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Πωλήσεις" sheetId="1" r:id="rId1"/>
    <sheet name="Συγκεντρωτικός Πίνακας 1" sheetId="2" r:id="rId2"/>
    <sheet name="Συγκεντρωτικός Πίνακας 2" sheetId="5" r:id="rId3"/>
    <sheet name="Σύνδεση&amp;Ενσωμάτωση Αντικειμένων" sheetId="3" r:id="rId4"/>
    <sheet name="Έσοδα 2010" sheetId="4" r:id="rId5"/>
  </sheets>
  <externalReferences>
    <externalReference r:id="rId6"/>
  </externalReferences>
  <definedNames>
    <definedName name="Αναλυτής_Αντιπρόσωπος">#N/A</definedName>
    <definedName name="Αναλυτής_Όχημα">#N/A</definedName>
  </definedNames>
  <calcPr calcId="145621"/>
  <pivotCaches>
    <pivotCache cacheId="3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D5" i="4" l="1"/>
  <c r="D6" i="4"/>
  <c r="D8" i="4"/>
  <c r="D9" i="4"/>
  <c r="D10" i="4"/>
  <c r="D12" i="4"/>
  <c r="D13" i="4"/>
  <c r="D14" i="4"/>
  <c r="D4" i="4"/>
  <c r="D16" i="4" l="1"/>
</calcChain>
</file>

<file path=xl/sharedStrings.xml><?xml version="1.0" encoding="utf-8"?>
<sst xmlns="http://schemas.openxmlformats.org/spreadsheetml/2006/main" count="150" uniqueCount="47">
  <si>
    <t>Κωδικός</t>
  </si>
  <si>
    <t>Αντιπρόσωπος</t>
  </si>
  <si>
    <t>Περιοχή</t>
  </si>
  <si>
    <t>Όχημα</t>
  </si>
  <si>
    <t>Καλαφατούδης</t>
  </si>
  <si>
    <t>Αθήνα</t>
  </si>
  <si>
    <t>Επιβατικά</t>
  </si>
  <si>
    <t>Δίκυκλα</t>
  </si>
  <si>
    <t>Φορτηγά</t>
  </si>
  <si>
    <t>Χαλαράκης</t>
  </si>
  <si>
    <t>Σιούτης</t>
  </si>
  <si>
    <t>Μαβίδης</t>
  </si>
  <si>
    <t>Θεσσαλονίκη</t>
  </si>
  <si>
    <t>Βακιρτζής</t>
  </si>
  <si>
    <t>Παπαδόπουλος</t>
  </si>
  <si>
    <t>Πάτρα</t>
  </si>
  <si>
    <t>Γιαννόπουλος</t>
  </si>
  <si>
    <t>ΠΩΛΗΣΕΙΣ ΑΝΤΙΠΡΟΣΩΠΩΝ</t>
  </si>
  <si>
    <t>Παράδειγμα από βιβλίο Καρολίδη - Ξαρχάκου: MS Excel 2010, σελίδα 199.</t>
  </si>
  <si>
    <t>Άθροισμα από 2008</t>
  </si>
  <si>
    <t>Άθροισμα από 2009</t>
  </si>
  <si>
    <t>Άθροισμα από 2010</t>
  </si>
  <si>
    <t>Τιμές</t>
  </si>
  <si>
    <t>Α' Εξάμηνο</t>
  </si>
  <si>
    <t>Β' Εξάμηνο</t>
  </si>
  <si>
    <t>Σύνολο</t>
  </si>
  <si>
    <t>Δράμα</t>
  </si>
  <si>
    <t>Καβάλα</t>
  </si>
  <si>
    <t>Σέρρες</t>
  </si>
  <si>
    <t>Ξάνθη</t>
  </si>
  <si>
    <t>Κομοτηνή</t>
  </si>
  <si>
    <t>Αλεξανδρούπολη</t>
  </si>
  <si>
    <t>Γενικό Σύνολο</t>
  </si>
  <si>
    <t>Παράδειγμα από βιβλίο Καρολίδη - Ξαρχάκου: MS Excel 2010, σελίδα 215.</t>
  </si>
  <si>
    <t>Αθήνα Άθροισμα</t>
  </si>
  <si>
    <t>Θεσσαλονίκη Άθροισμα</t>
  </si>
  <si>
    <t>Πάτρα Άθροισμα</t>
  </si>
  <si>
    <t>Γενικό Άθροισμα</t>
  </si>
  <si>
    <t>Άθροισμα Άθροισμα από 2008</t>
  </si>
  <si>
    <t>Άθροισμα Άθροισμα από 2009</t>
  </si>
  <si>
    <t>Άθροισμα Άθροισμα από 2010</t>
  </si>
  <si>
    <t>Ετικέτες στήλης</t>
  </si>
  <si>
    <t>Άθροισμα από Σύνολο πωληθέντων οχημάτων (τριετία)</t>
  </si>
  <si>
    <t>Πως μπορούμε να υπολογίσουμε το σύνολο των πωληθέντων οχημάτων μίας κατηγορίας συνολικά για μία τριετία;</t>
  </si>
  <si>
    <r>
      <t xml:space="preserve">Κλικ σε ένα κελί του συγκεντρωτικού πίνακα </t>
    </r>
    <r>
      <rPr>
        <sz val="11"/>
        <color theme="1"/>
        <rFont val="Calibri"/>
        <family val="2"/>
        <charset val="161"/>
      </rPr>
      <t xml:space="preserve">→ Επιλογές → Υπολογισμοί → Πεδία, στοιχεία &amp; σύνολα → Υπολογιζόμενο πεδίο → </t>
    </r>
  </si>
  <si>
    <t xml:space="preserve"> → Στο πλαίσιο "Όνομα" εισάγουμε "Σύνολο πωληθέντων οχημάτων (τριετία)" ή όποιο άλλο όνομα επιθυμούμε</t>
  </si>
  <si>
    <t xml:space="preserve"> → Στο πλαίσιο "Τύπος" εισάγουμε "= sum( '2008'+ '2009'+ '2010')"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</si>
</sst>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0" xfId="0" applyFont="1" applyFill="1"/>
    <xf numFmtId="0" fontId="0" fillId="3" borderId="0" xfId="0" applyFill="1"/>
    <xf numFmtId="0" fontId="3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2" fillId="0" borderId="0" xfId="0" applyFont="1"/>
    <xf numFmtId="44" fontId="0" fillId="0" borderId="0" xfId="1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[Παραδείγματα_7.xlsx]Συγκεντρωτικός Πίνακας 1!Συγκεντρωτικός Πίνακας1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'Συγκεντρωτικός Πίνακας 1'!$D$3:$D$4</c:f>
              <c:strCache>
                <c:ptCount val="1"/>
                <c:pt idx="0">
                  <c:v>Δίκυκλα</c:v>
                </c:pt>
              </c:strCache>
            </c:strRef>
          </c:tx>
          <c:invertIfNegative val="0"/>
          <c:cat>
            <c:multiLvlStrRef>
              <c:f>'Συγκεντρωτικός Πίνακας 1'!$A$5:$C$37</c:f>
              <c:multiLvlStrCache>
                <c:ptCount val="21"/>
                <c:lvl>
                  <c:pt idx="0">
                    <c:v>Καλαφατούδης</c:v>
                  </c:pt>
                  <c:pt idx="1">
                    <c:v>Σιούτης</c:v>
                  </c:pt>
                  <c:pt idx="2">
                    <c:v>Χαλαράκης</c:v>
                  </c:pt>
                  <c:pt idx="3">
                    <c:v>Βακιρτζής</c:v>
                  </c:pt>
                  <c:pt idx="4">
                    <c:v>Μαβίδης</c:v>
                  </c:pt>
                  <c:pt idx="5">
                    <c:v>Γιαννόπουλος</c:v>
                  </c:pt>
                  <c:pt idx="6">
                    <c:v>Παπαδόπουλος</c:v>
                  </c:pt>
                  <c:pt idx="7">
                    <c:v>Καλαφατούδης</c:v>
                  </c:pt>
                  <c:pt idx="8">
                    <c:v>Σιούτης</c:v>
                  </c:pt>
                  <c:pt idx="9">
                    <c:v>Χαλαράκης</c:v>
                  </c:pt>
                  <c:pt idx="10">
                    <c:v>Βακιρτζής</c:v>
                  </c:pt>
                  <c:pt idx="11">
                    <c:v>Μαβίδης</c:v>
                  </c:pt>
                  <c:pt idx="12">
                    <c:v>Γιαννόπουλος</c:v>
                  </c:pt>
                  <c:pt idx="13">
                    <c:v>Παπαδόπουλος</c:v>
                  </c:pt>
                  <c:pt idx="14">
                    <c:v>Καλαφατούδης</c:v>
                  </c:pt>
                  <c:pt idx="15">
                    <c:v>Σιούτης</c:v>
                  </c:pt>
                  <c:pt idx="16">
                    <c:v>Χαλαράκης</c:v>
                  </c:pt>
                  <c:pt idx="17">
                    <c:v>Βακιρτζής</c:v>
                  </c:pt>
                  <c:pt idx="18">
                    <c:v>Μαβίδης</c:v>
                  </c:pt>
                  <c:pt idx="19">
                    <c:v>Γιαννόπουλος</c:v>
                  </c:pt>
                  <c:pt idx="20">
                    <c:v>Παπαδόπουλος</c:v>
                  </c:pt>
                </c:lvl>
                <c:lvl>
                  <c:pt idx="0">
                    <c:v>Αθήνα</c:v>
                  </c:pt>
                  <c:pt idx="3">
                    <c:v>Θεσσαλονίκη</c:v>
                  </c:pt>
                  <c:pt idx="5">
                    <c:v>Πάτρα</c:v>
                  </c:pt>
                  <c:pt idx="7">
                    <c:v>Αθήνα</c:v>
                  </c:pt>
                  <c:pt idx="10">
                    <c:v>Θεσσαλονίκη</c:v>
                  </c:pt>
                  <c:pt idx="12">
                    <c:v>Πάτρα</c:v>
                  </c:pt>
                  <c:pt idx="14">
                    <c:v>Αθήνα</c:v>
                  </c:pt>
                  <c:pt idx="17">
                    <c:v>Θεσσαλονίκη</c:v>
                  </c:pt>
                  <c:pt idx="19">
                    <c:v>Πάτρα</c:v>
                  </c:pt>
                </c:lvl>
                <c:lvl>
                  <c:pt idx="0">
                    <c:v>Άθροισμα από 2008</c:v>
                  </c:pt>
                  <c:pt idx="7">
                    <c:v>Άθροισμα από 2009</c:v>
                  </c:pt>
                  <c:pt idx="14">
                    <c:v>Άθροισμα από 2010</c:v>
                  </c:pt>
                </c:lvl>
              </c:multiLvlStrCache>
            </c:multiLvlStrRef>
          </c:cat>
          <c:val>
            <c:numRef>
              <c:f>'Συγκεντρωτικός Πίνακας 1'!$D$5:$D$37</c:f>
              <c:numCache>
                <c:formatCode>General</c:formatCode>
                <c:ptCount val="21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5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15</c:v>
                </c:pt>
                <c:pt idx="11">
                  <c:v>11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10</c:v>
                </c:pt>
                <c:pt idx="16">
                  <c:v>7</c:v>
                </c:pt>
                <c:pt idx="17">
                  <c:v>21</c:v>
                </c:pt>
                <c:pt idx="18">
                  <c:v>13</c:v>
                </c:pt>
                <c:pt idx="19">
                  <c:v>7</c:v>
                </c:pt>
                <c:pt idx="20">
                  <c:v>6</c:v>
                </c:pt>
              </c:numCache>
            </c:numRef>
          </c:val>
        </c:ser>
        <c:ser>
          <c:idx val="1"/>
          <c:order val="1"/>
          <c:tx>
            <c:strRef>
              <c:f>'Συγκεντρωτικός Πίνακας 1'!$E$3:$E$4</c:f>
              <c:strCache>
                <c:ptCount val="1"/>
                <c:pt idx="0">
                  <c:v>Επιβατικά</c:v>
                </c:pt>
              </c:strCache>
            </c:strRef>
          </c:tx>
          <c:invertIfNegative val="0"/>
          <c:cat>
            <c:multiLvlStrRef>
              <c:f>'Συγκεντρωτικός Πίνακας 1'!$A$5:$C$37</c:f>
              <c:multiLvlStrCache>
                <c:ptCount val="21"/>
                <c:lvl>
                  <c:pt idx="0">
                    <c:v>Καλαφατούδης</c:v>
                  </c:pt>
                  <c:pt idx="1">
                    <c:v>Σιούτης</c:v>
                  </c:pt>
                  <c:pt idx="2">
                    <c:v>Χαλαράκης</c:v>
                  </c:pt>
                  <c:pt idx="3">
                    <c:v>Βακιρτζής</c:v>
                  </c:pt>
                  <c:pt idx="4">
                    <c:v>Μαβίδης</c:v>
                  </c:pt>
                  <c:pt idx="5">
                    <c:v>Γιαννόπουλος</c:v>
                  </c:pt>
                  <c:pt idx="6">
                    <c:v>Παπαδόπουλος</c:v>
                  </c:pt>
                  <c:pt idx="7">
                    <c:v>Καλαφατούδης</c:v>
                  </c:pt>
                  <c:pt idx="8">
                    <c:v>Σιούτης</c:v>
                  </c:pt>
                  <c:pt idx="9">
                    <c:v>Χαλαράκης</c:v>
                  </c:pt>
                  <c:pt idx="10">
                    <c:v>Βακιρτζής</c:v>
                  </c:pt>
                  <c:pt idx="11">
                    <c:v>Μαβίδης</c:v>
                  </c:pt>
                  <c:pt idx="12">
                    <c:v>Γιαννόπουλος</c:v>
                  </c:pt>
                  <c:pt idx="13">
                    <c:v>Παπαδόπουλος</c:v>
                  </c:pt>
                  <c:pt idx="14">
                    <c:v>Καλαφατούδης</c:v>
                  </c:pt>
                  <c:pt idx="15">
                    <c:v>Σιούτης</c:v>
                  </c:pt>
                  <c:pt idx="16">
                    <c:v>Χαλαράκης</c:v>
                  </c:pt>
                  <c:pt idx="17">
                    <c:v>Βακιρτζής</c:v>
                  </c:pt>
                  <c:pt idx="18">
                    <c:v>Μαβίδης</c:v>
                  </c:pt>
                  <c:pt idx="19">
                    <c:v>Γιαννόπουλος</c:v>
                  </c:pt>
                  <c:pt idx="20">
                    <c:v>Παπαδόπουλος</c:v>
                  </c:pt>
                </c:lvl>
                <c:lvl>
                  <c:pt idx="0">
                    <c:v>Αθήνα</c:v>
                  </c:pt>
                  <c:pt idx="3">
                    <c:v>Θεσσαλονίκη</c:v>
                  </c:pt>
                  <c:pt idx="5">
                    <c:v>Πάτρα</c:v>
                  </c:pt>
                  <c:pt idx="7">
                    <c:v>Αθήνα</c:v>
                  </c:pt>
                  <c:pt idx="10">
                    <c:v>Θεσσαλονίκη</c:v>
                  </c:pt>
                  <c:pt idx="12">
                    <c:v>Πάτρα</c:v>
                  </c:pt>
                  <c:pt idx="14">
                    <c:v>Αθήνα</c:v>
                  </c:pt>
                  <c:pt idx="17">
                    <c:v>Θεσσαλονίκη</c:v>
                  </c:pt>
                  <c:pt idx="19">
                    <c:v>Πάτρα</c:v>
                  </c:pt>
                </c:lvl>
                <c:lvl>
                  <c:pt idx="0">
                    <c:v>Άθροισμα από 2008</c:v>
                  </c:pt>
                  <c:pt idx="7">
                    <c:v>Άθροισμα από 2009</c:v>
                  </c:pt>
                  <c:pt idx="14">
                    <c:v>Άθροισμα από 2010</c:v>
                  </c:pt>
                </c:lvl>
              </c:multiLvlStrCache>
            </c:multiLvlStrRef>
          </c:cat>
          <c:val>
            <c:numRef>
              <c:f>'Συγκεντρωτικός Πίνακας 1'!$E$5:$E$37</c:f>
              <c:numCache>
                <c:formatCode>General</c:formatCode>
                <c:ptCount val="21"/>
                <c:pt idx="0">
                  <c:v>15</c:v>
                </c:pt>
                <c:pt idx="1">
                  <c:v>18</c:v>
                </c:pt>
                <c:pt idx="2">
                  <c:v>19</c:v>
                </c:pt>
                <c:pt idx="3">
                  <c:v>9</c:v>
                </c:pt>
                <c:pt idx="4">
                  <c:v>12</c:v>
                </c:pt>
                <c:pt idx="5">
                  <c:v>8</c:v>
                </c:pt>
                <c:pt idx="6">
                  <c:v>9</c:v>
                </c:pt>
                <c:pt idx="7">
                  <c:v>16</c:v>
                </c:pt>
                <c:pt idx="8">
                  <c:v>19</c:v>
                </c:pt>
                <c:pt idx="9">
                  <c:v>20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18</c:v>
                </c:pt>
                <c:pt idx="15">
                  <c:v>25</c:v>
                </c:pt>
                <c:pt idx="16">
                  <c:v>19</c:v>
                </c:pt>
                <c:pt idx="17">
                  <c:v>11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</c:numCache>
            </c:numRef>
          </c:val>
        </c:ser>
        <c:ser>
          <c:idx val="2"/>
          <c:order val="2"/>
          <c:tx>
            <c:strRef>
              <c:f>'Συγκεντρωτικός Πίνακας 1'!$F$3:$F$4</c:f>
              <c:strCache>
                <c:ptCount val="1"/>
                <c:pt idx="0">
                  <c:v>Φορτηγά</c:v>
                </c:pt>
              </c:strCache>
            </c:strRef>
          </c:tx>
          <c:invertIfNegative val="0"/>
          <c:cat>
            <c:multiLvlStrRef>
              <c:f>'Συγκεντρωτικός Πίνακας 1'!$A$5:$C$37</c:f>
              <c:multiLvlStrCache>
                <c:ptCount val="21"/>
                <c:lvl>
                  <c:pt idx="0">
                    <c:v>Καλαφατούδης</c:v>
                  </c:pt>
                  <c:pt idx="1">
                    <c:v>Σιούτης</c:v>
                  </c:pt>
                  <c:pt idx="2">
                    <c:v>Χαλαράκης</c:v>
                  </c:pt>
                  <c:pt idx="3">
                    <c:v>Βακιρτζής</c:v>
                  </c:pt>
                  <c:pt idx="4">
                    <c:v>Μαβίδης</c:v>
                  </c:pt>
                  <c:pt idx="5">
                    <c:v>Γιαννόπουλος</c:v>
                  </c:pt>
                  <c:pt idx="6">
                    <c:v>Παπαδόπουλος</c:v>
                  </c:pt>
                  <c:pt idx="7">
                    <c:v>Καλαφατούδης</c:v>
                  </c:pt>
                  <c:pt idx="8">
                    <c:v>Σιούτης</c:v>
                  </c:pt>
                  <c:pt idx="9">
                    <c:v>Χαλαράκης</c:v>
                  </c:pt>
                  <c:pt idx="10">
                    <c:v>Βακιρτζής</c:v>
                  </c:pt>
                  <c:pt idx="11">
                    <c:v>Μαβίδης</c:v>
                  </c:pt>
                  <c:pt idx="12">
                    <c:v>Γιαννόπουλος</c:v>
                  </c:pt>
                  <c:pt idx="13">
                    <c:v>Παπαδόπουλος</c:v>
                  </c:pt>
                  <c:pt idx="14">
                    <c:v>Καλαφατούδης</c:v>
                  </c:pt>
                  <c:pt idx="15">
                    <c:v>Σιούτης</c:v>
                  </c:pt>
                  <c:pt idx="16">
                    <c:v>Χαλαράκης</c:v>
                  </c:pt>
                  <c:pt idx="17">
                    <c:v>Βακιρτζής</c:v>
                  </c:pt>
                  <c:pt idx="18">
                    <c:v>Μαβίδης</c:v>
                  </c:pt>
                  <c:pt idx="19">
                    <c:v>Γιαννόπουλος</c:v>
                  </c:pt>
                  <c:pt idx="20">
                    <c:v>Παπαδόπουλος</c:v>
                  </c:pt>
                </c:lvl>
                <c:lvl>
                  <c:pt idx="0">
                    <c:v>Αθήνα</c:v>
                  </c:pt>
                  <c:pt idx="3">
                    <c:v>Θεσσαλονίκη</c:v>
                  </c:pt>
                  <c:pt idx="5">
                    <c:v>Πάτρα</c:v>
                  </c:pt>
                  <c:pt idx="7">
                    <c:v>Αθήνα</c:v>
                  </c:pt>
                  <c:pt idx="10">
                    <c:v>Θεσσαλονίκη</c:v>
                  </c:pt>
                  <c:pt idx="12">
                    <c:v>Πάτρα</c:v>
                  </c:pt>
                  <c:pt idx="14">
                    <c:v>Αθήνα</c:v>
                  </c:pt>
                  <c:pt idx="17">
                    <c:v>Θεσσαλονίκη</c:v>
                  </c:pt>
                  <c:pt idx="19">
                    <c:v>Πάτρα</c:v>
                  </c:pt>
                </c:lvl>
                <c:lvl>
                  <c:pt idx="0">
                    <c:v>Άθροισμα από 2008</c:v>
                  </c:pt>
                  <c:pt idx="7">
                    <c:v>Άθροισμα από 2009</c:v>
                  </c:pt>
                  <c:pt idx="14">
                    <c:v>Άθροισμα από 2010</c:v>
                  </c:pt>
                </c:lvl>
              </c:multiLvlStrCache>
            </c:multiLvlStrRef>
          </c:cat>
          <c:val>
            <c:numRef>
              <c:f>'Συγκεντρωτικός Πίνακας 1'!$F$5:$F$37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22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3</c:v>
                </c:pt>
                <c:pt idx="7">
                  <c:v>9</c:v>
                </c:pt>
                <c:pt idx="8">
                  <c:v>8</c:v>
                </c:pt>
                <c:pt idx="9">
                  <c:v>23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6</c:v>
                </c:pt>
                <c:pt idx="16">
                  <c:v>20</c:v>
                </c:pt>
                <c:pt idx="17">
                  <c:v>3</c:v>
                </c:pt>
                <c:pt idx="18">
                  <c:v>7</c:v>
                </c:pt>
                <c:pt idx="19">
                  <c:v>9</c:v>
                </c:pt>
                <c:pt idx="2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599872"/>
        <c:axId val="251622144"/>
      </c:barChart>
      <c:catAx>
        <c:axId val="251599872"/>
        <c:scaling>
          <c:orientation val="minMax"/>
        </c:scaling>
        <c:delete val="0"/>
        <c:axPos val="b"/>
        <c:majorTickMark val="out"/>
        <c:minorTickMark val="none"/>
        <c:tickLblPos val="nextTo"/>
        <c:crossAx val="251622144"/>
        <c:crosses val="autoZero"/>
        <c:auto val="1"/>
        <c:lblAlgn val="ctr"/>
        <c:lblOffset val="100"/>
        <c:noMultiLvlLbl val="0"/>
      </c:catAx>
      <c:valAx>
        <c:axId val="25162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1599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12</xdr:row>
      <xdr:rowOff>19050</xdr:rowOff>
    </xdr:from>
    <xdr:to>
      <xdr:col>9</xdr:col>
      <xdr:colOff>57150</xdr:colOff>
      <xdr:row>25</xdr:row>
      <xdr:rowOff>66675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Αντιπρόσωπος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Αντιπρόσωπος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34175" y="2305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l-GR" sz="1100"/>
                <a:t>Αυτό το σχήμα αναπαριστά έναν αναλυτή. Οι αναλυτές μπορούν να χρησιμοποιηθούν τουλάχιστον στο Excel 2010.
Αν το σχήμα τροποποιήθηκε σε παλιότερη έκδοση του Excel ή αν το βιβλίο εργασίας αποθηκεύτηκε στο Excel 2003 ή παλιότερη έκδοση, ο αναλυτής δεν είναι δυνατό να χρησιμοποιηθεί.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447675</xdr:colOff>
      <xdr:row>0</xdr:row>
      <xdr:rowOff>66675</xdr:rowOff>
    </xdr:from>
    <xdr:to>
      <xdr:col>9</xdr:col>
      <xdr:colOff>47625</xdr:colOff>
      <xdr:row>13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Όχημα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Όχημα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24650" y="666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l-GR" sz="1100"/>
                <a:t>Αυτό το σχήμα αναπαριστά έναν αναλυτή. Οι αναλυτές μπορούν να χρησιμοποιηθούν τουλάχιστον στο Excel 2010.
Αν το σχήμα τροποποιήθηκε σε παλιότερη έκδοση του Excel ή αν το βιβλίο εργασίας αποθηκεύτηκε στο Excel 2003 ή παλιότερη έκδοση, ο αναλυτής δεν είναι δυνατό να χρησιμοποιηθεί.</a:t>
              </a:r>
            </a:p>
          </xdr:txBody>
        </xdr:sp>
      </mc:Fallback>
    </mc:AlternateContent>
    <xdr:clientData/>
  </xdr:twoCellAnchor>
  <xdr:twoCellAnchor>
    <xdr:from>
      <xdr:col>0</xdr:col>
      <xdr:colOff>90486</xdr:colOff>
      <xdr:row>26</xdr:row>
      <xdr:rowOff>33337</xdr:rowOff>
    </xdr:from>
    <xdr:to>
      <xdr:col>6</xdr:col>
      <xdr:colOff>1104900</xdr:colOff>
      <xdr:row>50</xdr:row>
      <xdr:rowOff>76200</xdr:rowOff>
    </xdr:to>
    <xdr:graphicFrame macro="">
      <xdr:nvGraphicFramePr>
        <xdr:cNvPr id="4" name="Γράφημα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171450</xdr:rowOff>
        </xdr:from>
        <xdr:to>
          <xdr:col>4</xdr:col>
          <xdr:colOff>381000</xdr:colOff>
          <xdr:row>12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0</xdr:row>
          <xdr:rowOff>161925</xdr:rowOff>
        </xdr:from>
        <xdr:to>
          <xdr:col>20</xdr:col>
          <xdr:colOff>523875</xdr:colOff>
          <xdr:row>22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I:\&#916;&#953;&#940;&#955;&#949;&#958;&#951;_14\&#928;&#945;&#961;&#945;&#948;&#949;&#943;&#947;&#956;&#945;&#964;&#945;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oleItem name="'" advise="1" preferPic="1"/>
    </oleItems>
  </oleLin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nstantinos" refreshedDate="42341.903116782407" createdVersion="4" refreshedVersion="4" minRefreshableVersion="3" recordCount="21">
  <cacheSource type="worksheet">
    <worksheetSource ref="A4:G25" sheet="Πωλήσεις"/>
  </cacheSource>
  <cacheFields count="8">
    <cacheField name="Κωδικός" numFmtId="0">
      <sharedItems containsSemiMixedTypes="0" containsString="0" containsNumber="1" containsInteger="1" minValue="101" maxValue="107" count="7">
        <n v="101"/>
        <n v="102"/>
        <n v="103"/>
        <n v="104"/>
        <n v="105"/>
        <n v="106"/>
        <n v="107"/>
      </sharedItems>
    </cacheField>
    <cacheField name="Αντιπρόσωπος" numFmtId="0">
      <sharedItems count="7">
        <s v="Καλαφατούδης"/>
        <s v="Χαλαράκης"/>
        <s v="Σιούτης"/>
        <s v="Μαβίδης"/>
        <s v="Βακιρτζής"/>
        <s v="Παπαδόπουλος"/>
        <s v="Γιαννόπουλος"/>
      </sharedItems>
    </cacheField>
    <cacheField name="Περιοχή" numFmtId="0">
      <sharedItems count="3">
        <s v="Αθήνα"/>
        <s v="Θεσσαλονίκη"/>
        <s v="Πάτρα"/>
      </sharedItems>
    </cacheField>
    <cacheField name="Όχημα" numFmtId="0">
      <sharedItems count="3">
        <s v="Επιβατικά"/>
        <s v="Δίκυκλα"/>
        <s v="Φορτηγά"/>
      </sharedItems>
    </cacheField>
    <cacheField name="2008" numFmtId="0">
      <sharedItems containsSemiMixedTypes="0" containsString="0" containsNumber="1" containsInteger="1" minValue="3" maxValue="22"/>
    </cacheField>
    <cacheField name="2009" numFmtId="0">
      <sharedItems containsSemiMixedTypes="0" containsString="0" containsNumber="1" containsInteger="1" minValue="2" maxValue="23"/>
    </cacheField>
    <cacheField name="2010" numFmtId="0">
      <sharedItems containsSemiMixedTypes="0" containsString="0" containsNumber="1" containsInteger="1" minValue="3" maxValue="25"/>
    </cacheField>
    <cacheField name="Σύνολο πωληθέντων οχημάτων (τριετία)" numFmtId="0" formula=" SUM('2008' +'2009' +'2010' )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  <x v="0"/>
    <n v="15"/>
    <n v="16"/>
    <n v="18"/>
  </r>
  <r>
    <x v="0"/>
    <x v="0"/>
    <x v="0"/>
    <x v="1"/>
    <n v="12"/>
    <n v="10"/>
    <n v="6"/>
  </r>
  <r>
    <x v="0"/>
    <x v="0"/>
    <x v="0"/>
    <x v="2"/>
    <n v="8"/>
    <n v="9"/>
    <n v="10"/>
  </r>
  <r>
    <x v="1"/>
    <x v="1"/>
    <x v="0"/>
    <x v="0"/>
    <n v="19"/>
    <n v="20"/>
    <n v="19"/>
  </r>
  <r>
    <x v="1"/>
    <x v="1"/>
    <x v="0"/>
    <x v="1"/>
    <n v="5"/>
    <n v="6"/>
    <n v="7"/>
  </r>
  <r>
    <x v="1"/>
    <x v="1"/>
    <x v="0"/>
    <x v="2"/>
    <n v="22"/>
    <n v="23"/>
    <n v="20"/>
  </r>
  <r>
    <x v="2"/>
    <x v="2"/>
    <x v="0"/>
    <x v="0"/>
    <n v="18"/>
    <n v="19"/>
    <n v="25"/>
  </r>
  <r>
    <x v="2"/>
    <x v="2"/>
    <x v="0"/>
    <x v="1"/>
    <n v="10"/>
    <n v="11"/>
    <n v="10"/>
  </r>
  <r>
    <x v="2"/>
    <x v="2"/>
    <x v="0"/>
    <x v="2"/>
    <n v="9"/>
    <n v="8"/>
    <n v="6"/>
  </r>
  <r>
    <x v="3"/>
    <x v="3"/>
    <x v="1"/>
    <x v="0"/>
    <n v="12"/>
    <n v="10"/>
    <n v="14"/>
  </r>
  <r>
    <x v="3"/>
    <x v="3"/>
    <x v="1"/>
    <x v="1"/>
    <n v="9"/>
    <n v="11"/>
    <n v="13"/>
  </r>
  <r>
    <x v="3"/>
    <x v="3"/>
    <x v="1"/>
    <x v="2"/>
    <n v="7"/>
    <n v="9"/>
    <n v="7"/>
  </r>
  <r>
    <x v="4"/>
    <x v="4"/>
    <x v="1"/>
    <x v="0"/>
    <n v="9"/>
    <n v="12"/>
    <n v="11"/>
  </r>
  <r>
    <x v="4"/>
    <x v="4"/>
    <x v="1"/>
    <x v="1"/>
    <n v="12"/>
    <n v="15"/>
    <n v="21"/>
  </r>
  <r>
    <x v="4"/>
    <x v="4"/>
    <x v="1"/>
    <x v="2"/>
    <n v="3"/>
    <n v="4"/>
    <n v="3"/>
  </r>
  <r>
    <x v="5"/>
    <x v="5"/>
    <x v="2"/>
    <x v="0"/>
    <n v="9"/>
    <n v="8"/>
    <n v="11"/>
  </r>
  <r>
    <x v="5"/>
    <x v="5"/>
    <x v="2"/>
    <x v="1"/>
    <n v="9"/>
    <n v="7"/>
    <n v="6"/>
  </r>
  <r>
    <x v="5"/>
    <x v="5"/>
    <x v="2"/>
    <x v="2"/>
    <n v="3"/>
    <n v="2"/>
    <n v="4"/>
  </r>
  <r>
    <x v="6"/>
    <x v="6"/>
    <x v="2"/>
    <x v="0"/>
    <n v="8"/>
    <n v="11"/>
    <n v="10"/>
  </r>
  <r>
    <x v="6"/>
    <x v="6"/>
    <x v="2"/>
    <x v="1"/>
    <n v="5"/>
    <n v="6"/>
    <n v="7"/>
  </r>
  <r>
    <x v="6"/>
    <x v="6"/>
    <x v="2"/>
    <x v="2"/>
    <n v="9"/>
    <n v="8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3" dataOnRows="1" applyNumberFormats="0" applyBorderFormats="0" applyFontFormats="0" applyPatternFormats="0" applyAlignmentFormats="0" applyWidthHeightFormats="1" dataCaption="Τιμές" updatedVersion="4" minRefreshableVersion="3" useAutoFormatting="1" itemPrintTitles="1" createdVersion="4" indent="0" compact="0" compactData="0" gridDropZones="1" multipleFieldFilters="0" chartFormat="1">
  <location ref="A3:G37" firstHeaderRow="1" firstDataRow="2" firstDataCol="3"/>
  <pivotFields count="8">
    <pivotField compact="0" outline="0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compact="0" outline="0" showAll="0">
      <items count="8">
        <item x="4"/>
        <item x="6"/>
        <item x="0"/>
        <item x="3"/>
        <item x="5"/>
        <item x="2"/>
        <item x="1"/>
        <item t="default"/>
      </items>
    </pivotField>
    <pivotField axis="axisRow" compact="0" outline="0" showAll="0">
      <items count="4">
        <item x="0"/>
        <item x="1"/>
        <item x="2"/>
        <item t="default"/>
      </items>
    </pivotField>
    <pivotField axis="axisCol" compact="0" outline="0" showAll="0">
      <items count="4">
        <item x="1"/>
        <item x="0"/>
        <item x="2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compact="0" outline="0" dragToRow="0" dragToCol="0" dragToPage="0" showAll="0" defaultSubtotal="0"/>
  </pivotFields>
  <rowFields count="3">
    <field x="-2"/>
    <field x="2"/>
    <field x="1"/>
  </rowFields>
  <rowItems count="33">
    <i>
      <x/>
      <x/>
      <x v="2"/>
    </i>
    <i r="2">
      <x v="5"/>
    </i>
    <i r="2">
      <x v="6"/>
    </i>
    <i t="default" r="1">
      <x/>
    </i>
    <i r="1">
      <x v="1"/>
      <x/>
    </i>
    <i r="2">
      <x v="3"/>
    </i>
    <i t="default" r="1">
      <x v="1"/>
    </i>
    <i r="1">
      <x v="2"/>
      <x v="1"/>
    </i>
    <i r="2">
      <x v="4"/>
    </i>
    <i t="default" r="1">
      <x v="2"/>
    </i>
    <i i="1">
      <x v="1"/>
      <x/>
      <x v="2"/>
    </i>
    <i r="2" i="1">
      <x v="5"/>
    </i>
    <i r="2" i="1">
      <x v="6"/>
    </i>
    <i t="default" r="1" i="1">
      <x/>
    </i>
    <i r="1" i="1">
      <x v="1"/>
      <x/>
    </i>
    <i r="2" i="1">
      <x v="3"/>
    </i>
    <i t="default" r="1" i="1">
      <x v="1"/>
    </i>
    <i r="1" i="1">
      <x v="2"/>
      <x v="1"/>
    </i>
    <i r="2" i="1">
      <x v="4"/>
    </i>
    <i t="default" r="1" i="1">
      <x v="2"/>
    </i>
    <i i="2">
      <x v="2"/>
      <x/>
      <x v="2"/>
    </i>
    <i r="2" i="2">
      <x v="5"/>
    </i>
    <i r="2" i="2">
      <x v="6"/>
    </i>
    <i t="default" r="1" i="2">
      <x/>
    </i>
    <i r="1" i="2">
      <x v="1"/>
      <x/>
    </i>
    <i r="2" i="2">
      <x v="3"/>
    </i>
    <i t="default" r="1" i="2">
      <x v="1"/>
    </i>
    <i r="1" i="2">
      <x v="2"/>
      <x v="1"/>
    </i>
    <i r="2" i="2">
      <x v="4"/>
    </i>
    <i t="default" r="1" i="2">
      <x v="2"/>
    </i>
    <i t="grand">
      <x/>
    </i>
    <i t="grand" i="1">
      <x/>
    </i>
    <i t="grand" i="2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3">
    <dataField name="Άθροισμα από 2008" fld="4" baseField="0" baseItem="0"/>
    <dataField name="Άθροισμα από 2009" fld="5" baseField="0" baseItem="0"/>
    <dataField name="Άθροισμα από 2010" fld="6" baseField="1" baseItem="6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Συγκεντρωτικός Πίνακας1" cacheId="3" dataOnRows="1" applyNumberFormats="0" applyBorderFormats="0" applyFontFormats="0" applyPatternFormats="0" applyAlignmentFormats="0" applyWidthHeightFormats="1" dataCaption="Τιμές" updatedVersion="4" minRefreshableVersion="3" useAutoFormatting="1" itemPrintTitles="1" createdVersion="4" indent="0" outline="1" outlineData="1" multipleFieldFilters="0">
  <location ref="A9:E14" firstHeaderRow="1" firstDataRow="2" firstDataCol="1"/>
  <pivotFields count="8"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</pivotFields>
  <rowFields count="1">
    <field x="-2"/>
  </rowFields>
  <rowItems count="4">
    <i>
      <x/>
    </i>
    <i i="1">
      <x v="1"/>
    </i>
    <i i="2">
      <x v="2"/>
    </i>
    <i i="3">
      <x v="3"/>
    </i>
  </rowItems>
  <colFields count="1">
    <field x="3"/>
  </colFields>
  <colItems count="4">
    <i>
      <x/>
    </i>
    <i>
      <x v="1"/>
    </i>
    <i>
      <x v="2"/>
    </i>
    <i t="grand">
      <x/>
    </i>
  </colItems>
  <dataFields count="4">
    <dataField name="Άθροισμα από 2008" fld="4" baseField="0" baseItem="0"/>
    <dataField name="Άθροισμα από 2009" fld="5" baseField="0" baseItem="0"/>
    <dataField name="Άθροισμα από 2010" fld="6" baseField="0" baseItem="0"/>
    <dataField name="Άθροισμα από Σύνολο πωληθέντων οχημάτων (τριετία)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Αναλυτής_Αντιπρόσωπος" sourceName="Αντιπρόσωπος">
  <pivotTables>
    <pivotTable tabId="2" name="Συγκεντρωτικός Πίνακας1"/>
  </pivotTables>
  <data>
    <tabular pivotCacheId="1">
      <items count="7">
        <i x="4" s="1"/>
        <i x="6" s="1"/>
        <i x="0" s="1"/>
        <i x="3" s="1"/>
        <i x="5" s="1"/>
        <i x="2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Αναλυτής_Όχημα" sourceName="Όχημα">
  <pivotTables>
    <pivotTable tabId="2" name="Συγκεντρωτικός Πίνακας1"/>
  </pivotTables>
  <data>
    <tabular pivotCacheId="1">
      <items count="3">
        <i x="1" s="1"/>
        <i x="0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Αντιπρόσωπος" cache="Αναλυτής_Αντιπρόσωπος" caption="Αντιπρόσωπος" rowHeight="241300"/>
  <slicer name="Όχημα" cache="Αναλυτής_Όχημα" caption="Όχημα" rowHeight="241300"/>
</slicer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2.emf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2" sqref="A2"/>
    </sheetView>
  </sheetViews>
  <sheetFormatPr defaultRowHeight="15" x14ac:dyDescent="0.25"/>
  <cols>
    <col min="1" max="1" width="8.28515625" bestFit="1" customWidth="1"/>
    <col min="2" max="2" width="14.85546875" bestFit="1" customWidth="1"/>
    <col min="3" max="3" width="12.85546875" bestFit="1" customWidth="1"/>
    <col min="4" max="4" width="9.85546875" bestFit="1" customWidth="1"/>
    <col min="5" max="7" width="6.7109375" style="5" customWidth="1"/>
  </cols>
  <sheetData>
    <row r="1" spans="1:7" x14ac:dyDescent="0.25">
      <c r="A1" t="s">
        <v>18</v>
      </c>
    </row>
    <row r="3" spans="1:7" x14ac:dyDescent="0.25">
      <c r="A3" s="12" t="s">
        <v>17</v>
      </c>
      <c r="B3" s="12"/>
      <c r="C3" s="12"/>
      <c r="D3" s="12"/>
      <c r="E3" s="12"/>
      <c r="F3" s="12"/>
      <c r="G3" s="12"/>
    </row>
    <row r="4" spans="1:7" x14ac:dyDescent="0.25">
      <c r="A4" s="1" t="s">
        <v>0</v>
      </c>
      <c r="B4" s="1" t="s">
        <v>1</v>
      </c>
      <c r="C4" s="1" t="s">
        <v>2</v>
      </c>
      <c r="D4" s="1" t="s">
        <v>3</v>
      </c>
      <c r="E4" s="3">
        <v>2008</v>
      </c>
      <c r="F4" s="3">
        <v>2009</v>
      </c>
      <c r="G4" s="3">
        <v>2010</v>
      </c>
    </row>
    <row r="5" spans="1:7" x14ac:dyDescent="0.25">
      <c r="A5" s="2">
        <v>101</v>
      </c>
      <c r="B5" s="2" t="s">
        <v>4</v>
      </c>
      <c r="C5" s="2" t="s">
        <v>5</v>
      </c>
      <c r="D5" s="2" t="s">
        <v>6</v>
      </c>
      <c r="E5" s="4">
        <v>15</v>
      </c>
      <c r="F5" s="4">
        <v>16</v>
      </c>
      <c r="G5" s="4">
        <v>18</v>
      </c>
    </row>
    <row r="6" spans="1:7" x14ac:dyDescent="0.25">
      <c r="A6" s="2">
        <v>101</v>
      </c>
      <c r="B6" s="2" t="s">
        <v>4</v>
      </c>
      <c r="C6" s="2" t="s">
        <v>5</v>
      </c>
      <c r="D6" s="2" t="s">
        <v>7</v>
      </c>
      <c r="E6" s="4">
        <v>12</v>
      </c>
      <c r="F6" s="4">
        <v>10</v>
      </c>
      <c r="G6" s="4">
        <v>6</v>
      </c>
    </row>
    <row r="7" spans="1:7" x14ac:dyDescent="0.25">
      <c r="A7" s="2">
        <v>101</v>
      </c>
      <c r="B7" s="2" t="s">
        <v>4</v>
      </c>
      <c r="C7" s="2" t="s">
        <v>5</v>
      </c>
      <c r="D7" s="2" t="s">
        <v>8</v>
      </c>
      <c r="E7" s="4">
        <v>8</v>
      </c>
      <c r="F7" s="4">
        <v>9</v>
      </c>
      <c r="G7" s="4">
        <v>10</v>
      </c>
    </row>
    <row r="8" spans="1:7" x14ac:dyDescent="0.25">
      <c r="A8">
        <v>102</v>
      </c>
      <c r="B8" t="s">
        <v>9</v>
      </c>
      <c r="C8" t="s">
        <v>5</v>
      </c>
      <c r="D8" t="s">
        <v>6</v>
      </c>
      <c r="E8" s="5">
        <v>19</v>
      </c>
      <c r="F8" s="5">
        <v>20</v>
      </c>
      <c r="G8" s="5">
        <v>19</v>
      </c>
    </row>
    <row r="9" spans="1:7" x14ac:dyDescent="0.25">
      <c r="A9">
        <v>102</v>
      </c>
      <c r="B9" t="s">
        <v>9</v>
      </c>
      <c r="C9" t="s">
        <v>5</v>
      </c>
      <c r="D9" t="s">
        <v>7</v>
      </c>
      <c r="E9" s="5">
        <v>5</v>
      </c>
      <c r="F9" s="5">
        <v>6</v>
      </c>
      <c r="G9" s="5">
        <v>7</v>
      </c>
    </row>
    <row r="10" spans="1:7" x14ac:dyDescent="0.25">
      <c r="A10">
        <v>102</v>
      </c>
      <c r="B10" t="s">
        <v>9</v>
      </c>
      <c r="C10" t="s">
        <v>5</v>
      </c>
      <c r="D10" t="s">
        <v>8</v>
      </c>
      <c r="E10" s="5">
        <v>22</v>
      </c>
      <c r="F10" s="5">
        <v>23</v>
      </c>
      <c r="G10" s="5">
        <v>20</v>
      </c>
    </row>
    <row r="11" spans="1:7" x14ac:dyDescent="0.25">
      <c r="A11" s="2">
        <v>103</v>
      </c>
      <c r="B11" s="2" t="s">
        <v>10</v>
      </c>
      <c r="C11" s="2" t="s">
        <v>5</v>
      </c>
      <c r="D11" s="2" t="s">
        <v>6</v>
      </c>
      <c r="E11" s="4">
        <v>18</v>
      </c>
      <c r="F11" s="4">
        <v>19</v>
      </c>
      <c r="G11" s="4">
        <v>25</v>
      </c>
    </row>
    <row r="12" spans="1:7" x14ac:dyDescent="0.25">
      <c r="A12" s="2">
        <v>103</v>
      </c>
      <c r="B12" s="2" t="s">
        <v>10</v>
      </c>
      <c r="C12" s="2" t="s">
        <v>5</v>
      </c>
      <c r="D12" s="2" t="s">
        <v>7</v>
      </c>
      <c r="E12" s="4">
        <v>10</v>
      </c>
      <c r="F12" s="4">
        <v>11</v>
      </c>
      <c r="G12" s="4">
        <v>10</v>
      </c>
    </row>
    <row r="13" spans="1:7" x14ac:dyDescent="0.25">
      <c r="A13" s="2">
        <v>103</v>
      </c>
      <c r="B13" s="2" t="s">
        <v>10</v>
      </c>
      <c r="C13" s="2" t="s">
        <v>5</v>
      </c>
      <c r="D13" s="2" t="s">
        <v>8</v>
      </c>
      <c r="E13" s="4">
        <v>9</v>
      </c>
      <c r="F13" s="4">
        <v>8</v>
      </c>
      <c r="G13" s="4">
        <v>6</v>
      </c>
    </row>
    <row r="14" spans="1:7" x14ac:dyDescent="0.25">
      <c r="A14">
        <v>104</v>
      </c>
      <c r="B14" t="s">
        <v>11</v>
      </c>
      <c r="C14" t="s">
        <v>12</v>
      </c>
      <c r="D14" t="s">
        <v>6</v>
      </c>
      <c r="E14" s="5">
        <v>12</v>
      </c>
      <c r="F14" s="5">
        <v>10</v>
      </c>
      <c r="G14" s="5">
        <v>14</v>
      </c>
    </row>
    <row r="15" spans="1:7" x14ac:dyDescent="0.25">
      <c r="A15">
        <v>104</v>
      </c>
      <c r="B15" t="s">
        <v>11</v>
      </c>
      <c r="C15" t="s">
        <v>12</v>
      </c>
      <c r="D15" t="s">
        <v>7</v>
      </c>
      <c r="E15" s="5">
        <v>9</v>
      </c>
      <c r="F15" s="5">
        <v>11</v>
      </c>
      <c r="G15" s="5">
        <v>13</v>
      </c>
    </row>
    <row r="16" spans="1:7" x14ac:dyDescent="0.25">
      <c r="A16">
        <v>104</v>
      </c>
      <c r="B16" t="s">
        <v>11</v>
      </c>
      <c r="C16" t="s">
        <v>12</v>
      </c>
      <c r="D16" t="s">
        <v>8</v>
      </c>
      <c r="E16" s="5">
        <v>7</v>
      </c>
      <c r="F16" s="5">
        <v>9</v>
      </c>
      <c r="G16" s="5">
        <v>7</v>
      </c>
    </row>
    <row r="17" spans="1:7" x14ac:dyDescent="0.25">
      <c r="A17" s="2">
        <v>105</v>
      </c>
      <c r="B17" s="2" t="s">
        <v>13</v>
      </c>
      <c r="C17" s="2" t="s">
        <v>12</v>
      </c>
      <c r="D17" s="2" t="s">
        <v>6</v>
      </c>
      <c r="E17" s="4">
        <v>9</v>
      </c>
      <c r="F17" s="4">
        <v>12</v>
      </c>
      <c r="G17" s="4">
        <v>11</v>
      </c>
    </row>
    <row r="18" spans="1:7" x14ac:dyDescent="0.25">
      <c r="A18" s="2">
        <v>105</v>
      </c>
      <c r="B18" s="2" t="s">
        <v>13</v>
      </c>
      <c r="C18" s="2" t="s">
        <v>12</v>
      </c>
      <c r="D18" s="2" t="s">
        <v>7</v>
      </c>
      <c r="E18" s="4">
        <v>12</v>
      </c>
      <c r="F18" s="4">
        <v>15</v>
      </c>
      <c r="G18" s="4">
        <v>21</v>
      </c>
    </row>
    <row r="19" spans="1:7" x14ac:dyDescent="0.25">
      <c r="A19" s="2">
        <v>105</v>
      </c>
      <c r="B19" s="2" t="s">
        <v>13</v>
      </c>
      <c r="C19" s="2" t="s">
        <v>12</v>
      </c>
      <c r="D19" s="2" t="s">
        <v>8</v>
      </c>
      <c r="E19" s="4">
        <v>3</v>
      </c>
      <c r="F19" s="4">
        <v>4</v>
      </c>
      <c r="G19" s="4">
        <v>3</v>
      </c>
    </row>
    <row r="20" spans="1:7" x14ac:dyDescent="0.25">
      <c r="A20">
        <v>106</v>
      </c>
      <c r="B20" t="s">
        <v>14</v>
      </c>
      <c r="C20" t="s">
        <v>15</v>
      </c>
      <c r="D20" t="s">
        <v>6</v>
      </c>
      <c r="E20" s="5">
        <v>9</v>
      </c>
      <c r="F20" s="5">
        <v>8</v>
      </c>
      <c r="G20" s="5">
        <v>11</v>
      </c>
    </row>
    <row r="21" spans="1:7" x14ac:dyDescent="0.25">
      <c r="A21">
        <v>106</v>
      </c>
      <c r="B21" t="s">
        <v>14</v>
      </c>
      <c r="C21" t="s">
        <v>15</v>
      </c>
      <c r="D21" t="s">
        <v>7</v>
      </c>
      <c r="E21" s="5">
        <v>9</v>
      </c>
      <c r="F21" s="5">
        <v>7</v>
      </c>
      <c r="G21" s="5">
        <v>6</v>
      </c>
    </row>
    <row r="22" spans="1:7" x14ac:dyDescent="0.25">
      <c r="A22">
        <v>106</v>
      </c>
      <c r="B22" t="s">
        <v>14</v>
      </c>
      <c r="C22" t="s">
        <v>15</v>
      </c>
      <c r="D22" t="s">
        <v>8</v>
      </c>
      <c r="E22" s="5">
        <v>3</v>
      </c>
      <c r="F22" s="5">
        <v>2</v>
      </c>
      <c r="G22" s="5">
        <v>4</v>
      </c>
    </row>
    <row r="23" spans="1:7" x14ac:dyDescent="0.25">
      <c r="A23" s="2">
        <v>107</v>
      </c>
      <c r="B23" s="2" t="s">
        <v>16</v>
      </c>
      <c r="C23" s="2" t="s">
        <v>15</v>
      </c>
      <c r="D23" s="2" t="s">
        <v>6</v>
      </c>
      <c r="E23" s="4">
        <v>8</v>
      </c>
      <c r="F23" s="4">
        <v>11</v>
      </c>
      <c r="G23" s="4">
        <v>10</v>
      </c>
    </row>
    <row r="24" spans="1:7" x14ac:dyDescent="0.25">
      <c r="A24" s="2">
        <v>107</v>
      </c>
      <c r="B24" s="2" t="s">
        <v>16</v>
      </c>
      <c r="C24" s="2" t="s">
        <v>15</v>
      </c>
      <c r="D24" s="2" t="s">
        <v>7</v>
      </c>
      <c r="E24" s="4">
        <v>5</v>
      </c>
      <c r="F24" s="4">
        <v>6</v>
      </c>
      <c r="G24" s="4">
        <v>7</v>
      </c>
    </row>
    <row r="25" spans="1:7" x14ac:dyDescent="0.25">
      <c r="A25" s="2">
        <v>107</v>
      </c>
      <c r="B25" s="2" t="s">
        <v>16</v>
      </c>
      <c r="C25" s="2" t="s">
        <v>15</v>
      </c>
      <c r="D25" s="2" t="s">
        <v>8</v>
      </c>
      <c r="E25" s="4">
        <v>9</v>
      </c>
      <c r="F25" s="4">
        <v>8</v>
      </c>
      <c r="G25" s="4">
        <v>9</v>
      </c>
    </row>
  </sheetData>
  <mergeCells count="1"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workbookViewId="0">
      <selection activeCell="F13" sqref="F13"/>
    </sheetView>
  </sheetViews>
  <sheetFormatPr defaultRowHeight="15" x14ac:dyDescent="0.25"/>
  <cols>
    <col min="1" max="1" width="18.5703125" customWidth="1"/>
    <col min="2" max="2" width="12.85546875" customWidth="1"/>
    <col min="3" max="3" width="16.7109375" bestFit="1" customWidth="1"/>
    <col min="4" max="5" width="10" customWidth="1"/>
    <col min="6" max="6" width="10" bestFit="1" customWidth="1"/>
    <col min="7" max="7" width="16" bestFit="1" customWidth="1"/>
    <col min="8" max="8" width="16.7109375" customWidth="1"/>
    <col min="9" max="9" width="16.7109375" bestFit="1" customWidth="1"/>
    <col min="10" max="10" width="17.85546875" bestFit="1" customWidth="1"/>
    <col min="11" max="13" width="15.140625" customWidth="1"/>
    <col min="14" max="17" width="15.140625" bestFit="1" customWidth="1"/>
    <col min="18" max="18" width="19.5703125" bestFit="1" customWidth="1"/>
    <col min="19" max="25" width="15.140625" bestFit="1" customWidth="1"/>
    <col min="26" max="26" width="18.85546875" bestFit="1" customWidth="1"/>
  </cols>
  <sheetData>
    <row r="3" spans="1:7" x14ac:dyDescent="0.25">
      <c r="D3" s="7" t="s">
        <v>3</v>
      </c>
    </row>
    <row r="4" spans="1:7" x14ac:dyDescent="0.25">
      <c r="A4" s="7" t="s">
        <v>22</v>
      </c>
      <c r="B4" s="7" t="s">
        <v>2</v>
      </c>
      <c r="C4" s="7" t="s">
        <v>1</v>
      </c>
      <c r="D4" t="s">
        <v>7</v>
      </c>
      <c r="E4" t="s">
        <v>6</v>
      </c>
      <c r="F4" t="s">
        <v>8</v>
      </c>
      <c r="G4" t="s">
        <v>37</v>
      </c>
    </row>
    <row r="5" spans="1:7" x14ac:dyDescent="0.25">
      <c r="A5" t="s">
        <v>19</v>
      </c>
      <c r="B5" t="s">
        <v>5</v>
      </c>
      <c r="C5" t="s">
        <v>4</v>
      </c>
      <c r="D5" s="6">
        <v>12</v>
      </c>
      <c r="E5" s="6">
        <v>15</v>
      </c>
      <c r="F5" s="6">
        <v>8</v>
      </c>
      <c r="G5" s="6">
        <v>35</v>
      </c>
    </row>
    <row r="6" spans="1:7" x14ac:dyDescent="0.25">
      <c r="C6" t="s">
        <v>10</v>
      </c>
      <c r="D6" s="6">
        <v>10</v>
      </c>
      <c r="E6" s="6">
        <v>18</v>
      </c>
      <c r="F6" s="6">
        <v>9</v>
      </c>
      <c r="G6" s="6">
        <v>37</v>
      </c>
    </row>
    <row r="7" spans="1:7" x14ac:dyDescent="0.25">
      <c r="C7" t="s">
        <v>9</v>
      </c>
      <c r="D7" s="6">
        <v>5</v>
      </c>
      <c r="E7" s="6">
        <v>19</v>
      </c>
      <c r="F7" s="6">
        <v>22</v>
      </c>
      <c r="G7" s="6">
        <v>46</v>
      </c>
    </row>
    <row r="8" spans="1:7" x14ac:dyDescent="0.25">
      <c r="B8" t="s">
        <v>34</v>
      </c>
      <c r="D8" s="6">
        <v>27</v>
      </c>
      <c r="E8" s="6">
        <v>52</v>
      </c>
      <c r="F8" s="6">
        <v>39</v>
      </c>
      <c r="G8" s="6">
        <v>118</v>
      </c>
    </row>
    <row r="9" spans="1:7" x14ac:dyDescent="0.25">
      <c r="B9" t="s">
        <v>12</v>
      </c>
      <c r="C9" t="s">
        <v>13</v>
      </c>
      <c r="D9" s="6">
        <v>12</v>
      </c>
      <c r="E9" s="6">
        <v>9</v>
      </c>
      <c r="F9" s="6">
        <v>3</v>
      </c>
      <c r="G9" s="6">
        <v>24</v>
      </c>
    </row>
    <row r="10" spans="1:7" x14ac:dyDescent="0.25">
      <c r="C10" t="s">
        <v>11</v>
      </c>
      <c r="D10" s="6">
        <v>9</v>
      </c>
      <c r="E10" s="6">
        <v>12</v>
      </c>
      <c r="F10" s="6">
        <v>7</v>
      </c>
      <c r="G10" s="6">
        <v>28</v>
      </c>
    </row>
    <row r="11" spans="1:7" x14ac:dyDescent="0.25">
      <c r="B11" t="s">
        <v>35</v>
      </c>
      <c r="D11" s="6">
        <v>21</v>
      </c>
      <c r="E11" s="6">
        <v>21</v>
      </c>
      <c r="F11" s="6">
        <v>10</v>
      </c>
      <c r="G11" s="6">
        <v>52</v>
      </c>
    </row>
    <row r="12" spans="1:7" x14ac:dyDescent="0.25">
      <c r="B12" t="s">
        <v>15</v>
      </c>
      <c r="C12" t="s">
        <v>16</v>
      </c>
      <c r="D12" s="6">
        <v>5</v>
      </c>
      <c r="E12" s="6">
        <v>8</v>
      </c>
      <c r="F12" s="6">
        <v>9</v>
      </c>
      <c r="G12" s="6">
        <v>22</v>
      </c>
    </row>
    <row r="13" spans="1:7" x14ac:dyDescent="0.25">
      <c r="C13" t="s">
        <v>14</v>
      </c>
      <c r="D13" s="6">
        <v>9</v>
      </c>
      <c r="E13" s="6">
        <v>9</v>
      </c>
      <c r="F13" s="6">
        <v>3</v>
      </c>
      <c r="G13" s="6">
        <v>21</v>
      </c>
    </row>
    <row r="14" spans="1:7" x14ac:dyDescent="0.25">
      <c r="B14" t="s">
        <v>36</v>
      </c>
      <c r="D14" s="6">
        <v>14</v>
      </c>
      <c r="E14" s="6">
        <v>17</v>
      </c>
      <c r="F14" s="6">
        <v>12</v>
      </c>
      <c r="G14" s="6">
        <v>43</v>
      </c>
    </row>
    <row r="15" spans="1:7" x14ac:dyDescent="0.25">
      <c r="A15" t="s">
        <v>20</v>
      </c>
      <c r="B15" t="s">
        <v>5</v>
      </c>
      <c r="C15" t="s">
        <v>4</v>
      </c>
      <c r="D15" s="6">
        <v>10</v>
      </c>
      <c r="E15" s="6">
        <v>16</v>
      </c>
      <c r="F15" s="6">
        <v>9</v>
      </c>
      <c r="G15" s="6">
        <v>35</v>
      </c>
    </row>
    <row r="16" spans="1:7" x14ac:dyDescent="0.25">
      <c r="C16" t="s">
        <v>10</v>
      </c>
      <c r="D16" s="6">
        <v>11</v>
      </c>
      <c r="E16" s="6">
        <v>19</v>
      </c>
      <c r="F16" s="6">
        <v>8</v>
      </c>
      <c r="G16" s="6">
        <v>38</v>
      </c>
    </row>
    <row r="17" spans="1:7" x14ac:dyDescent="0.25">
      <c r="C17" t="s">
        <v>9</v>
      </c>
      <c r="D17" s="6">
        <v>6</v>
      </c>
      <c r="E17" s="6">
        <v>20</v>
      </c>
      <c r="F17" s="6">
        <v>23</v>
      </c>
      <c r="G17" s="6">
        <v>49</v>
      </c>
    </row>
    <row r="18" spans="1:7" x14ac:dyDescent="0.25">
      <c r="B18" t="s">
        <v>34</v>
      </c>
      <c r="D18" s="6">
        <v>27</v>
      </c>
      <c r="E18" s="6">
        <v>55</v>
      </c>
      <c r="F18" s="6">
        <v>40</v>
      </c>
      <c r="G18" s="6">
        <v>122</v>
      </c>
    </row>
    <row r="19" spans="1:7" x14ac:dyDescent="0.25">
      <c r="B19" t="s">
        <v>12</v>
      </c>
      <c r="C19" t="s">
        <v>13</v>
      </c>
      <c r="D19" s="6">
        <v>15</v>
      </c>
      <c r="E19" s="6">
        <v>12</v>
      </c>
      <c r="F19" s="6">
        <v>4</v>
      </c>
      <c r="G19" s="6">
        <v>31</v>
      </c>
    </row>
    <row r="20" spans="1:7" x14ac:dyDescent="0.25">
      <c r="C20" t="s">
        <v>11</v>
      </c>
      <c r="D20" s="6">
        <v>11</v>
      </c>
      <c r="E20" s="6">
        <v>10</v>
      </c>
      <c r="F20" s="6">
        <v>9</v>
      </c>
      <c r="G20" s="6">
        <v>30</v>
      </c>
    </row>
    <row r="21" spans="1:7" x14ac:dyDescent="0.25">
      <c r="B21" t="s">
        <v>35</v>
      </c>
      <c r="D21" s="6">
        <v>26</v>
      </c>
      <c r="E21" s="6">
        <v>22</v>
      </c>
      <c r="F21" s="6">
        <v>13</v>
      </c>
      <c r="G21" s="6">
        <v>61</v>
      </c>
    </row>
    <row r="22" spans="1:7" x14ac:dyDescent="0.25">
      <c r="B22" t="s">
        <v>15</v>
      </c>
      <c r="C22" t="s">
        <v>16</v>
      </c>
      <c r="D22" s="6">
        <v>6</v>
      </c>
      <c r="E22" s="6">
        <v>11</v>
      </c>
      <c r="F22" s="6">
        <v>8</v>
      </c>
      <c r="G22" s="6">
        <v>25</v>
      </c>
    </row>
    <row r="23" spans="1:7" x14ac:dyDescent="0.25">
      <c r="C23" t="s">
        <v>14</v>
      </c>
      <c r="D23" s="6">
        <v>7</v>
      </c>
      <c r="E23" s="6">
        <v>8</v>
      </c>
      <c r="F23" s="6">
        <v>2</v>
      </c>
      <c r="G23" s="6">
        <v>17</v>
      </c>
    </row>
    <row r="24" spans="1:7" x14ac:dyDescent="0.25">
      <c r="B24" t="s">
        <v>36</v>
      </c>
      <c r="D24" s="6">
        <v>13</v>
      </c>
      <c r="E24" s="6">
        <v>19</v>
      </c>
      <c r="F24" s="6">
        <v>10</v>
      </c>
      <c r="G24" s="6">
        <v>42</v>
      </c>
    </row>
    <row r="25" spans="1:7" x14ac:dyDescent="0.25">
      <c r="A25" t="s">
        <v>21</v>
      </c>
      <c r="B25" t="s">
        <v>5</v>
      </c>
      <c r="C25" t="s">
        <v>4</v>
      </c>
      <c r="D25" s="6">
        <v>6</v>
      </c>
      <c r="E25" s="6">
        <v>18</v>
      </c>
      <c r="F25" s="6">
        <v>10</v>
      </c>
      <c r="G25" s="6">
        <v>34</v>
      </c>
    </row>
    <row r="26" spans="1:7" x14ac:dyDescent="0.25">
      <c r="C26" t="s">
        <v>10</v>
      </c>
      <c r="D26" s="6">
        <v>10</v>
      </c>
      <c r="E26" s="6">
        <v>25</v>
      </c>
      <c r="F26" s="6">
        <v>6</v>
      </c>
      <c r="G26" s="6">
        <v>41</v>
      </c>
    </row>
    <row r="27" spans="1:7" x14ac:dyDescent="0.25">
      <c r="C27" t="s">
        <v>9</v>
      </c>
      <c r="D27" s="6">
        <v>7</v>
      </c>
      <c r="E27" s="6">
        <v>19</v>
      </c>
      <c r="F27" s="6">
        <v>20</v>
      </c>
      <c r="G27" s="6">
        <v>46</v>
      </c>
    </row>
    <row r="28" spans="1:7" x14ac:dyDescent="0.25">
      <c r="B28" t="s">
        <v>34</v>
      </c>
      <c r="D28" s="6">
        <v>23</v>
      </c>
      <c r="E28" s="6">
        <v>62</v>
      </c>
      <c r="F28" s="6">
        <v>36</v>
      </c>
      <c r="G28" s="6">
        <v>121</v>
      </c>
    </row>
    <row r="29" spans="1:7" x14ac:dyDescent="0.25">
      <c r="B29" t="s">
        <v>12</v>
      </c>
      <c r="C29" t="s">
        <v>13</v>
      </c>
      <c r="D29" s="6">
        <v>21</v>
      </c>
      <c r="E29" s="6">
        <v>11</v>
      </c>
      <c r="F29" s="6">
        <v>3</v>
      </c>
      <c r="G29" s="6">
        <v>35</v>
      </c>
    </row>
    <row r="30" spans="1:7" x14ac:dyDescent="0.25">
      <c r="C30" t="s">
        <v>11</v>
      </c>
      <c r="D30" s="6">
        <v>13</v>
      </c>
      <c r="E30" s="6">
        <v>14</v>
      </c>
      <c r="F30" s="6">
        <v>7</v>
      </c>
      <c r="G30" s="6">
        <v>34</v>
      </c>
    </row>
    <row r="31" spans="1:7" x14ac:dyDescent="0.25">
      <c r="B31" t="s">
        <v>35</v>
      </c>
      <c r="D31" s="6">
        <v>34</v>
      </c>
      <c r="E31" s="6">
        <v>25</v>
      </c>
      <c r="F31" s="6">
        <v>10</v>
      </c>
      <c r="G31" s="6">
        <v>69</v>
      </c>
    </row>
    <row r="32" spans="1:7" x14ac:dyDescent="0.25">
      <c r="B32" t="s">
        <v>15</v>
      </c>
      <c r="C32" t="s">
        <v>16</v>
      </c>
      <c r="D32" s="6">
        <v>7</v>
      </c>
      <c r="E32" s="6">
        <v>10</v>
      </c>
      <c r="F32" s="6">
        <v>9</v>
      </c>
      <c r="G32" s="6">
        <v>26</v>
      </c>
    </row>
    <row r="33" spans="1:7" x14ac:dyDescent="0.25">
      <c r="C33" t="s">
        <v>14</v>
      </c>
      <c r="D33" s="6">
        <v>6</v>
      </c>
      <c r="E33" s="6">
        <v>11</v>
      </c>
      <c r="F33" s="6">
        <v>4</v>
      </c>
      <c r="G33" s="6">
        <v>21</v>
      </c>
    </row>
    <row r="34" spans="1:7" x14ac:dyDescent="0.25">
      <c r="B34" t="s">
        <v>36</v>
      </c>
      <c r="D34" s="6">
        <v>13</v>
      </c>
      <c r="E34" s="6">
        <v>21</v>
      </c>
      <c r="F34" s="6">
        <v>13</v>
      </c>
      <c r="G34" s="6">
        <v>47</v>
      </c>
    </row>
    <row r="35" spans="1:7" x14ac:dyDescent="0.25">
      <c r="A35" t="s">
        <v>38</v>
      </c>
      <c r="D35" s="6">
        <v>62</v>
      </c>
      <c r="E35" s="6">
        <v>90</v>
      </c>
      <c r="F35" s="6">
        <v>61</v>
      </c>
      <c r="G35" s="6">
        <v>213</v>
      </c>
    </row>
    <row r="36" spans="1:7" x14ac:dyDescent="0.25">
      <c r="A36" t="s">
        <v>39</v>
      </c>
      <c r="D36" s="6">
        <v>66</v>
      </c>
      <c r="E36" s="6">
        <v>96</v>
      </c>
      <c r="F36" s="6">
        <v>63</v>
      </c>
      <c r="G36" s="6">
        <v>225</v>
      </c>
    </row>
    <row r="37" spans="1:7" x14ac:dyDescent="0.25">
      <c r="A37" t="s">
        <v>40</v>
      </c>
      <c r="D37" s="6">
        <v>70</v>
      </c>
      <c r="E37" s="6">
        <v>108</v>
      </c>
      <c r="F37" s="6">
        <v>59</v>
      </c>
      <c r="G37" s="6">
        <v>237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6" sqref="A6"/>
    </sheetView>
  </sheetViews>
  <sheetFormatPr defaultRowHeight="15" x14ac:dyDescent="0.25"/>
  <cols>
    <col min="1" max="1" width="51.140625" customWidth="1"/>
    <col min="2" max="2" width="17.140625" customWidth="1"/>
    <col min="3" max="3" width="10" customWidth="1"/>
    <col min="4" max="4" width="9.28515625" customWidth="1"/>
    <col min="5" max="5" width="16" customWidth="1"/>
    <col min="6" max="12" width="52" bestFit="1" customWidth="1"/>
    <col min="13" max="15" width="28.28515625" bestFit="1" customWidth="1"/>
    <col min="16" max="16" width="61.5703125" bestFit="1" customWidth="1"/>
  </cols>
  <sheetData>
    <row r="1" spans="1:5" x14ac:dyDescent="0.25">
      <c r="A1" t="s">
        <v>43</v>
      </c>
    </row>
    <row r="3" spans="1:5" x14ac:dyDescent="0.25">
      <c r="A3" t="s">
        <v>44</v>
      </c>
    </row>
    <row r="4" spans="1:5" x14ac:dyDescent="0.25">
      <c r="A4" t="s">
        <v>45</v>
      </c>
    </row>
    <row r="5" spans="1:5" x14ac:dyDescent="0.25">
      <c r="A5" t="s">
        <v>46</v>
      </c>
    </row>
    <row r="9" spans="1:5" x14ac:dyDescent="0.25">
      <c r="B9" s="7" t="s">
        <v>41</v>
      </c>
    </row>
    <row r="10" spans="1:5" x14ac:dyDescent="0.25">
      <c r="A10" s="7" t="s">
        <v>22</v>
      </c>
      <c r="B10" t="s">
        <v>7</v>
      </c>
      <c r="C10" t="s">
        <v>6</v>
      </c>
      <c r="D10" t="s">
        <v>8</v>
      </c>
      <c r="E10" t="s">
        <v>37</v>
      </c>
    </row>
    <row r="11" spans="1:5" x14ac:dyDescent="0.25">
      <c r="A11" s="13" t="s">
        <v>19</v>
      </c>
      <c r="B11" s="6">
        <v>62</v>
      </c>
      <c r="C11" s="6">
        <v>90</v>
      </c>
      <c r="D11" s="6">
        <v>61</v>
      </c>
      <c r="E11" s="6">
        <v>213</v>
      </c>
    </row>
    <row r="12" spans="1:5" x14ac:dyDescent="0.25">
      <c r="A12" s="13" t="s">
        <v>20</v>
      </c>
      <c r="B12" s="6">
        <v>66</v>
      </c>
      <c r="C12" s="6">
        <v>96</v>
      </c>
      <c r="D12" s="6">
        <v>63</v>
      </c>
      <c r="E12" s="6">
        <v>225</v>
      </c>
    </row>
    <row r="13" spans="1:5" x14ac:dyDescent="0.25">
      <c r="A13" s="13" t="s">
        <v>21</v>
      </c>
      <c r="B13" s="6">
        <v>70</v>
      </c>
      <c r="C13" s="6">
        <v>108</v>
      </c>
      <c r="D13" s="6">
        <v>59</v>
      </c>
      <c r="E13" s="6">
        <v>237</v>
      </c>
    </row>
    <row r="14" spans="1:5" x14ac:dyDescent="0.25">
      <c r="A14" s="13" t="s">
        <v>42</v>
      </c>
      <c r="B14" s="6">
        <v>198</v>
      </c>
      <c r="C14" s="6">
        <v>294</v>
      </c>
      <c r="D14" s="6">
        <v>183</v>
      </c>
      <c r="E14" s="6">
        <v>675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21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aint.Picture" shapeId="3073" r:id="rId4">
          <objectPr defaultSize="0" autoPict="0" r:id="rId5">
            <anchor moveWithCells="1">
              <from>
                <xdr:col>0</xdr:col>
                <xdr:colOff>190500</xdr:colOff>
                <xdr:row>0</xdr:row>
                <xdr:rowOff>171450</xdr:rowOff>
              </from>
              <to>
                <xdr:col>4</xdr:col>
                <xdr:colOff>381000</xdr:colOff>
                <xdr:row>12</xdr:row>
                <xdr:rowOff>57150</xdr:rowOff>
              </to>
            </anchor>
          </objectPr>
        </oleObject>
      </mc:Choice>
      <mc:Fallback>
        <oleObject progId="Paint.Picture" shapeId="3073" r:id="rId4"/>
      </mc:Fallback>
    </mc:AlternateContent>
    <mc:AlternateContent xmlns:mc="http://schemas.openxmlformats.org/markup-compatibility/2006">
      <mc:Choice Requires="x14">
        <oleObject link="[1]!''''" oleUpdate="OLEUPDATE_ALWAYS" shapeId="3074">
          <objectPr defaultSize="0" dde="1" r:id="rId6">
            <anchor moveWithCells="1">
              <from>
                <xdr:col>6</xdr:col>
                <xdr:colOff>9525</xdr:colOff>
                <xdr:row>0</xdr:row>
                <xdr:rowOff>161925</xdr:rowOff>
              </from>
              <to>
                <xdr:col>20</xdr:col>
                <xdr:colOff>523875</xdr:colOff>
                <xdr:row>22</xdr:row>
                <xdr:rowOff>142875</xdr:rowOff>
              </to>
            </anchor>
          </objectPr>
        </oleObject>
      </mc:Choice>
      <mc:Fallback>
        <oleObject link="[1]!''''" oleUpdate="OLEUPDATE_ALWAYS" shapeId="307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2" sqref="A2"/>
    </sheetView>
  </sheetViews>
  <sheetFormatPr defaultRowHeight="15" x14ac:dyDescent="0.25"/>
  <cols>
    <col min="1" max="1" width="16.5703125" style="8" bestFit="1" customWidth="1"/>
    <col min="2" max="2" width="13.140625" bestFit="1" customWidth="1"/>
    <col min="3" max="3" width="13.5703125" bestFit="1" customWidth="1"/>
    <col min="4" max="4" width="14.7109375" bestFit="1" customWidth="1"/>
  </cols>
  <sheetData>
    <row r="1" spans="1:4" x14ac:dyDescent="0.25">
      <c r="A1" t="s">
        <v>33</v>
      </c>
    </row>
    <row r="2" spans="1:4" x14ac:dyDescent="0.25">
      <c r="A2"/>
    </row>
    <row r="3" spans="1:4" s="8" customFormat="1" x14ac:dyDescent="0.25">
      <c r="B3" s="10" t="s">
        <v>23</v>
      </c>
      <c r="C3" s="10" t="s">
        <v>24</v>
      </c>
      <c r="D3" s="10" t="s">
        <v>25</v>
      </c>
    </row>
    <row r="4" spans="1:4" x14ac:dyDescent="0.25">
      <c r="A4" s="8" t="s">
        <v>5</v>
      </c>
      <c r="B4" s="9">
        <v>270000</v>
      </c>
      <c r="C4" s="9">
        <v>270000</v>
      </c>
      <c r="D4" s="9">
        <f>B4+C4</f>
        <v>540000</v>
      </c>
    </row>
    <row r="5" spans="1:4" x14ac:dyDescent="0.25">
      <c r="A5" s="8" t="s">
        <v>12</v>
      </c>
      <c r="B5" s="9">
        <v>120000</v>
      </c>
      <c r="C5" s="9">
        <v>120000</v>
      </c>
      <c r="D5" s="9">
        <f t="shared" ref="D5:D14" si="0">B5+C5</f>
        <v>240000</v>
      </c>
    </row>
    <row r="6" spans="1:4" x14ac:dyDescent="0.25">
      <c r="A6" s="8" t="s">
        <v>15</v>
      </c>
      <c r="B6" s="9">
        <v>35000</v>
      </c>
      <c r="C6" s="9">
        <v>35000</v>
      </c>
      <c r="D6" s="9">
        <f t="shared" si="0"/>
        <v>70000</v>
      </c>
    </row>
    <row r="7" spans="1:4" x14ac:dyDescent="0.25">
      <c r="B7" s="9"/>
      <c r="C7" s="9"/>
      <c r="D7" s="9"/>
    </row>
    <row r="8" spans="1:4" x14ac:dyDescent="0.25">
      <c r="A8" s="8" t="s">
        <v>26</v>
      </c>
      <c r="B8" s="9">
        <v>18000</v>
      </c>
      <c r="C8" s="9">
        <v>17000</v>
      </c>
      <c r="D8" s="9">
        <f t="shared" si="0"/>
        <v>35000</v>
      </c>
    </row>
    <row r="9" spans="1:4" x14ac:dyDescent="0.25">
      <c r="A9" s="8" t="s">
        <v>27</v>
      </c>
      <c r="B9" s="9">
        <v>22000</v>
      </c>
      <c r="C9" s="9">
        <v>21000</v>
      </c>
      <c r="D9" s="9">
        <f t="shared" si="0"/>
        <v>43000</v>
      </c>
    </row>
    <row r="10" spans="1:4" x14ac:dyDescent="0.25">
      <c r="A10" s="8" t="s">
        <v>28</v>
      </c>
      <c r="B10" s="9">
        <v>19000</v>
      </c>
      <c r="C10" s="9">
        <v>20000</v>
      </c>
      <c r="D10" s="9">
        <f t="shared" si="0"/>
        <v>39000</v>
      </c>
    </row>
    <row r="11" spans="1:4" x14ac:dyDescent="0.25">
      <c r="B11" s="9"/>
      <c r="C11" s="9"/>
      <c r="D11" s="9"/>
    </row>
    <row r="12" spans="1:4" x14ac:dyDescent="0.25">
      <c r="A12" s="8" t="s">
        <v>29</v>
      </c>
      <c r="B12" s="9">
        <v>17000</v>
      </c>
      <c r="C12" s="9">
        <v>18000</v>
      </c>
      <c r="D12" s="9">
        <f t="shared" si="0"/>
        <v>35000</v>
      </c>
    </row>
    <row r="13" spans="1:4" x14ac:dyDescent="0.25">
      <c r="A13" s="8" t="s">
        <v>30</v>
      </c>
      <c r="B13" s="9">
        <v>15000</v>
      </c>
      <c r="C13" s="9">
        <v>15500</v>
      </c>
      <c r="D13" s="9">
        <f t="shared" si="0"/>
        <v>30500</v>
      </c>
    </row>
    <row r="14" spans="1:4" x14ac:dyDescent="0.25">
      <c r="A14" s="8" t="s">
        <v>31</v>
      </c>
      <c r="B14" s="9">
        <v>12000</v>
      </c>
      <c r="C14" s="9">
        <v>13000</v>
      </c>
      <c r="D14" s="9">
        <f t="shared" si="0"/>
        <v>25000</v>
      </c>
    </row>
    <row r="16" spans="1:4" x14ac:dyDescent="0.25">
      <c r="C16" s="8" t="s">
        <v>32</v>
      </c>
      <c r="D16" s="11">
        <f>SUM(D4:D15)</f>
        <v>1057500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Πωλήσεις</vt:lpstr>
      <vt:lpstr>Συγκεντρωτικός Πίνακας 1</vt:lpstr>
      <vt:lpstr>Συγκεντρωτικός Πίνακας 2</vt:lpstr>
      <vt:lpstr>Σύνδεση&amp;Ενσωμάτωση Αντικειμένων</vt:lpstr>
      <vt:lpstr>Έσοδα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2015-12-03T17:00:05Z</dcterms:created>
  <dcterms:modified xsi:type="dcterms:W3CDTF">2015-12-04T20:54:24Z</dcterms:modified>
</cp:coreProperties>
</file>