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6" i="1" l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15" i="1"/>
  <c r="I14" i="1"/>
  <c r="G14" i="1"/>
  <c r="E14" i="1"/>
  <c r="H14" i="1" s="1"/>
  <c r="D15" i="1" l="1"/>
  <c r="F15" i="1"/>
  <c r="G15" i="1"/>
  <c r="I15" i="1"/>
  <c r="D16" i="1" s="1"/>
  <c r="F16" i="1" l="1"/>
  <c r="E15" i="1"/>
  <c r="H15" i="1" s="1"/>
  <c r="I16" i="1" l="1"/>
  <c r="G16" i="1"/>
  <c r="F17" i="1" l="1"/>
  <c r="D17" i="1"/>
  <c r="E16" i="1"/>
  <c r="H16" i="1" s="1"/>
  <c r="I17" i="1" l="1"/>
  <c r="G17" i="1"/>
  <c r="E17" i="1" l="1"/>
  <c r="H17" i="1" s="1"/>
  <c r="D18" i="1" s="1"/>
  <c r="F18" i="1" l="1"/>
  <c r="I18" i="1"/>
  <c r="E18" i="1"/>
  <c r="H18" i="1" s="1"/>
  <c r="G18" i="1" l="1"/>
  <c r="F19" i="1" s="1"/>
  <c r="D19" i="1" l="1"/>
  <c r="G19" i="1" s="1"/>
  <c r="I19" i="1"/>
  <c r="E19" i="1"/>
  <c r="H19" i="1" s="1"/>
  <c r="F20" i="1" l="1"/>
  <c r="D20" i="1"/>
  <c r="G20" i="1" s="1"/>
  <c r="I20" i="1"/>
  <c r="E20" i="1" l="1"/>
  <c r="H20" i="1" s="1"/>
  <c r="D21" i="1" s="1"/>
  <c r="F21" i="1" l="1"/>
  <c r="I21" i="1"/>
  <c r="E21" i="1"/>
  <c r="H21" i="1" s="1"/>
  <c r="G21" i="1" l="1"/>
  <c r="F22" i="1" s="1"/>
  <c r="I22" i="1" l="1"/>
  <c r="D22" i="1"/>
  <c r="E22" i="1" s="1"/>
  <c r="H22" i="1" s="1"/>
  <c r="G22" i="1" l="1"/>
  <c r="F23" i="1" s="1"/>
  <c r="I23" i="1" l="1"/>
  <c r="D23" i="1"/>
  <c r="E23" i="1" s="1"/>
  <c r="H23" i="1" s="1"/>
  <c r="G23" i="1" l="1"/>
  <c r="F24" i="1" s="1"/>
  <c r="I24" i="1" l="1"/>
  <c r="D24" i="1"/>
  <c r="E24" i="1" s="1"/>
  <c r="H24" i="1" s="1"/>
  <c r="G24" i="1" l="1"/>
  <c r="F25" i="1" s="1"/>
  <c r="I25" i="1" l="1"/>
  <c r="D25" i="1"/>
  <c r="G25" i="1" s="1"/>
  <c r="E25" i="1" l="1"/>
  <c r="H25" i="1" s="1"/>
  <c r="D26" i="1" s="1"/>
  <c r="F26" i="1" l="1"/>
  <c r="I26" i="1"/>
  <c r="E26" i="1"/>
  <c r="H26" i="1" s="1"/>
  <c r="G26" i="1"/>
  <c r="D27" i="1" l="1"/>
  <c r="F27" i="1"/>
  <c r="I27" i="1" s="1"/>
  <c r="E27" i="1" l="1"/>
  <c r="H27" i="1" s="1"/>
  <c r="G27" i="1"/>
  <c r="D28" i="1" l="1"/>
  <c r="F28" i="1"/>
  <c r="I28" i="1" s="1"/>
  <c r="E28" i="1" l="1"/>
  <c r="H28" i="1" s="1"/>
  <c r="G28" i="1"/>
  <c r="D29" i="1" l="1"/>
  <c r="F29" i="1"/>
  <c r="I29" i="1" s="1"/>
  <c r="E29" i="1" l="1"/>
  <c r="H29" i="1" s="1"/>
  <c r="G29" i="1"/>
  <c r="D30" i="1" l="1"/>
  <c r="F30" i="1"/>
  <c r="I30" i="1" s="1"/>
  <c r="E30" i="1" l="1"/>
  <c r="H30" i="1" s="1"/>
  <c r="G30" i="1"/>
  <c r="D31" i="1" l="1"/>
  <c r="F31" i="1"/>
  <c r="I31" i="1" s="1"/>
  <c r="E31" i="1" l="1"/>
  <c r="H31" i="1" s="1"/>
  <c r="G31" i="1"/>
  <c r="D32" i="1" l="1"/>
  <c r="F32" i="1"/>
  <c r="I32" i="1" s="1"/>
  <c r="E32" i="1" l="1"/>
  <c r="H32" i="1" s="1"/>
  <c r="G32" i="1"/>
  <c r="D33" i="1" s="1"/>
  <c r="F33" i="1" l="1"/>
  <c r="I33" i="1" s="1"/>
  <c r="E33" i="1" l="1"/>
  <c r="H33" i="1" s="1"/>
  <c r="G33" i="1"/>
  <c r="D34" i="1" s="1"/>
  <c r="F34" i="1" l="1"/>
  <c r="I34" i="1" s="1"/>
  <c r="E34" i="1" l="1"/>
  <c r="H34" i="1" s="1"/>
  <c r="G34" i="1"/>
  <c r="D35" i="1" s="1"/>
  <c r="F35" i="1" l="1"/>
  <c r="I35" i="1" s="1"/>
  <c r="E35" i="1" l="1"/>
  <c r="H35" i="1" s="1"/>
  <c r="G35" i="1"/>
  <c r="D36" i="1" s="1"/>
  <c r="F36" i="1" l="1"/>
  <c r="I36" i="1" s="1"/>
  <c r="E36" i="1" l="1"/>
  <c r="H36" i="1" s="1"/>
  <c r="G36" i="1"/>
  <c r="D37" i="1" s="1"/>
  <c r="F37" i="1" l="1"/>
  <c r="I37" i="1" s="1"/>
  <c r="E37" i="1" l="1"/>
  <c r="H37" i="1" s="1"/>
  <c r="G37" i="1"/>
  <c r="D38" i="1" s="1"/>
  <c r="F38" i="1" l="1"/>
  <c r="I38" i="1" s="1"/>
  <c r="E38" i="1" l="1"/>
  <c r="H38" i="1" s="1"/>
  <c r="G38" i="1"/>
</calcChain>
</file>

<file path=xl/sharedStrings.xml><?xml version="1.0" encoding="utf-8"?>
<sst xmlns="http://schemas.openxmlformats.org/spreadsheetml/2006/main" count="18" uniqueCount="15">
  <si>
    <t xml:space="preserve">Εύρεση Ρίζας με την Μέθοδο της Διχοτόμησης </t>
  </si>
  <si>
    <t>Οδηγίες</t>
  </si>
  <si>
    <t xml:space="preserve">     Τιμές της Συνάρτησης</t>
  </si>
  <si>
    <t xml:space="preserve">   Τιμές των Μεταβλητών</t>
  </si>
  <si>
    <t>Αριστερά</t>
  </si>
  <si>
    <t>Μέσο</t>
  </si>
  <si>
    <t>Δεξιά</t>
  </si>
  <si>
    <t>Αριθμός Δοκιμής</t>
  </si>
  <si>
    <t>Πρώτα γράψτε την συνάρτησή σας στο F12 σαν συνάρτηση του C12 και αντιγράψτε το F12 στο G12:H12</t>
  </si>
  <si>
    <t>1. Εισάγετε την συνάρτησή σας στις θέσεις F12:H12 και αντιγράψτε έως την γραμμή 36</t>
  </si>
  <si>
    <t>Κατόπιν αντιγράψτε την περιοχή αυτή έως την γραμμή 36</t>
  </si>
  <si>
    <t xml:space="preserve">2. Εισάγετε τα άκρα του διαστήματος που θα ερευνήσετε για ρίζα στις θέσεις C12, E12 με το C2 το μικρότερο άκρο.. </t>
  </si>
  <si>
    <t>3. Παρατηρείστε την συμπεριφορά του διαστήματος αβεβαιότητας, που "κατα πάσα πιθανότητα" μειώνεται και εντοπίζει την ρίζα.</t>
  </si>
  <si>
    <t>4. Ανατρέξτε στους παραστάσεις των κελιών και βεβαιωθείτε ότι αντιλαμβάνεστε γιατί δουλεύει η μέθοδος..</t>
  </si>
  <si>
    <t>5.  Πώς θα αλλάζαμε το πρόγραμμα ώστε να κάνει λιγότερους υπολογισμούς της συνάρτηση (1 ανα βήμα αντί 3 ανά βήμα που κάνει τώρα...)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</si>
</sst>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8"/>
  <sheetViews>
    <sheetView tabSelected="1" topLeftCell="A10" workbookViewId="0">
      <selection activeCell="L14" sqref="L14"/>
    </sheetView>
  </sheetViews>
  <sheetFormatPr defaultRowHeight="14.4" x14ac:dyDescent="0.3"/>
  <sheetData>
    <row r="1" spans="3:9" x14ac:dyDescent="0.3">
      <c r="F1" t="s">
        <v>0</v>
      </c>
    </row>
    <row r="2" spans="3:9" x14ac:dyDescent="0.3">
      <c r="C2" s="1" t="s">
        <v>1</v>
      </c>
    </row>
    <row r="3" spans="3:9" x14ac:dyDescent="0.3">
      <c r="C3" t="s">
        <v>9</v>
      </c>
    </row>
    <row r="4" spans="3:9" x14ac:dyDescent="0.3">
      <c r="C4" t="s">
        <v>8</v>
      </c>
    </row>
    <row r="5" spans="3:9" x14ac:dyDescent="0.3">
      <c r="C5" t="s">
        <v>10</v>
      </c>
    </row>
    <row r="6" spans="3:9" x14ac:dyDescent="0.3">
      <c r="C6" t="s">
        <v>11</v>
      </c>
    </row>
    <row r="7" spans="3:9" x14ac:dyDescent="0.3">
      <c r="C7" t="s">
        <v>12</v>
      </c>
    </row>
    <row r="8" spans="3:9" x14ac:dyDescent="0.3">
      <c r="C8" t="s">
        <v>13</v>
      </c>
    </row>
    <row r="9" spans="3:9" x14ac:dyDescent="0.3">
      <c r="C9" t="s">
        <v>14</v>
      </c>
    </row>
    <row r="12" spans="3:9" x14ac:dyDescent="0.3">
      <c r="D12" s="4" t="s">
        <v>3</v>
      </c>
      <c r="E12" s="4"/>
      <c r="F12" s="4"/>
      <c r="G12" s="5" t="s">
        <v>2</v>
      </c>
      <c r="H12" s="5"/>
      <c r="I12" s="5"/>
    </row>
    <row r="13" spans="3:9" ht="28.8" x14ac:dyDescent="0.3">
      <c r="C13" s="6" t="s">
        <v>7</v>
      </c>
      <c r="D13" s="3" t="s">
        <v>4</v>
      </c>
      <c r="E13" s="3" t="s">
        <v>5</v>
      </c>
      <c r="F13" s="3" t="s">
        <v>6</v>
      </c>
      <c r="G13" s="2" t="s">
        <v>4</v>
      </c>
      <c r="H13" s="2" t="s">
        <v>5</v>
      </c>
      <c r="I13" s="2" t="s">
        <v>6</v>
      </c>
    </row>
    <row r="14" spans="3:9" x14ac:dyDescent="0.3">
      <c r="C14" s="7">
        <v>1</v>
      </c>
      <c r="D14" s="10">
        <v>2</v>
      </c>
      <c r="E14" s="8">
        <f>(D14+F14)/2</f>
        <v>2.5</v>
      </c>
      <c r="F14" s="10">
        <v>3</v>
      </c>
      <c r="G14" s="9">
        <f>D14^4-5*D14^3-D14+1</f>
        <v>-25</v>
      </c>
      <c r="H14" s="9">
        <f t="shared" ref="H14:I14" si="0">E14^4-5*E14^3-E14+1</f>
        <v>-40.5625</v>
      </c>
      <c r="I14" s="9">
        <f t="shared" si="0"/>
        <v>-56</v>
      </c>
    </row>
    <row r="15" spans="3:9" x14ac:dyDescent="0.3">
      <c r="C15" s="7">
        <f>C14+1</f>
        <v>2</v>
      </c>
      <c r="D15" s="8">
        <f>IF(G14*I14&gt;0,D14,IF(H14*G14&gt;0,E14,D14))</f>
        <v>2</v>
      </c>
      <c r="E15" s="8">
        <f t="shared" ref="E15:E38" si="1">(D15+F15)/2</f>
        <v>3</v>
      </c>
      <c r="F15" s="8">
        <f>IF(G14*I14&gt;0,1+F14,IF(H14*G14&gt;0,F14,E14))</f>
        <v>4</v>
      </c>
      <c r="G15" s="9">
        <f>D15^4-5*D15^3-D15+1</f>
        <v>-25</v>
      </c>
      <c r="H15" s="9">
        <f t="shared" ref="H15" si="2">E15^4-5*E15^3-E15+1</f>
        <v>-56</v>
      </c>
      <c r="I15" s="9">
        <f t="shared" ref="I15" si="3">F15^4-5*F15^3-F15+1</f>
        <v>-67</v>
      </c>
    </row>
    <row r="16" spans="3:9" x14ac:dyDescent="0.3">
      <c r="C16" s="7">
        <f t="shared" ref="C16:C38" si="4">C15+1</f>
        <v>3</v>
      </c>
      <c r="D16" s="8">
        <f t="shared" ref="D16:D38" si="5">IF(G15*I15&gt;0,D15,IF(H15*G15&gt;0,E15,D15))</f>
        <v>2</v>
      </c>
      <c r="E16" s="8">
        <f t="shared" si="1"/>
        <v>3.5</v>
      </c>
      <c r="F16" s="8">
        <f t="shared" ref="F16:F32" si="6">IF(G15*I15&gt;0,1+F15,IF(H15*G15&gt;0,F15,E15))</f>
        <v>5</v>
      </c>
      <c r="G16" s="9">
        <f>D16^4-5*D16^3-D16+1</f>
        <v>-25</v>
      </c>
      <c r="H16" s="9">
        <f t="shared" ref="H16" si="7">E16^4-5*E16^3-E16+1</f>
        <v>-66.8125</v>
      </c>
      <c r="I16" s="9">
        <f t="shared" ref="I16" si="8">F16^4-5*F16^3-F16+1</f>
        <v>-4</v>
      </c>
    </row>
    <row r="17" spans="3:9" x14ac:dyDescent="0.3">
      <c r="C17" s="7">
        <f t="shared" si="4"/>
        <v>4</v>
      </c>
      <c r="D17" s="8">
        <f t="shared" si="5"/>
        <v>2</v>
      </c>
      <c r="E17" s="8">
        <f t="shared" si="1"/>
        <v>4</v>
      </c>
      <c r="F17" s="8">
        <f t="shared" si="6"/>
        <v>6</v>
      </c>
      <c r="G17" s="9">
        <f t="shared" ref="G17:G26" si="9">D17^4-5*D17^3-D17+1</f>
        <v>-25</v>
      </c>
      <c r="H17" s="9">
        <f t="shared" ref="H17:H26" si="10">E17^4-5*E17^3-E17+1</f>
        <v>-67</v>
      </c>
      <c r="I17" s="9">
        <f t="shared" ref="I17:I26" si="11">F17^4-5*F17^3-F17+1</f>
        <v>211</v>
      </c>
    </row>
    <row r="18" spans="3:9" x14ac:dyDescent="0.3">
      <c r="C18" s="7">
        <f t="shared" si="4"/>
        <v>5</v>
      </c>
      <c r="D18" s="8">
        <f t="shared" si="5"/>
        <v>4</v>
      </c>
      <c r="E18" s="8">
        <f t="shared" si="1"/>
        <v>5</v>
      </c>
      <c r="F18" s="8">
        <f t="shared" si="6"/>
        <v>6</v>
      </c>
      <c r="G18" s="9">
        <f t="shared" si="9"/>
        <v>-67</v>
      </c>
      <c r="H18" s="9">
        <f t="shared" si="10"/>
        <v>-4</v>
      </c>
      <c r="I18" s="9">
        <f t="shared" si="11"/>
        <v>211</v>
      </c>
    </row>
    <row r="19" spans="3:9" x14ac:dyDescent="0.3">
      <c r="C19" s="7">
        <f t="shared" si="4"/>
        <v>6</v>
      </c>
      <c r="D19" s="8">
        <f t="shared" si="5"/>
        <v>5</v>
      </c>
      <c r="E19" s="8">
        <f t="shared" si="1"/>
        <v>5.5</v>
      </c>
      <c r="F19" s="8">
        <f t="shared" si="6"/>
        <v>6</v>
      </c>
      <c r="G19" s="9">
        <f t="shared" si="9"/>
        <v>-4</v>
      </c>
      <c r="H19" s="9">
        <f t="shared" si="10"/>
        <v>78.6875</v>
      </c>
      <c r="I19" s="9">
        <f t="shared" si="11"/>
        <v>211</v>
      </c>
    </row>
    <row r="20" spans="3:9" x14ac:dyDescent="0.3">
      <c r="C20" s="7">
        <f t="shared" si="4"/>
        <v>7</v>
      </c>
      <c r="D20" s="8">
        <f t="shared" si="5"/>
        <v>5</v>
      </c>
      <c r="E20" s="8">
        <f t="shared" si="1"/>
        <v>5.25</v>
      </c>
      <c r="F20" s="8">
        <f t="shared" si="6"/>
        <v>5.5</v>
      </c>
      <c r="G20" s="9">
        <f t="shared" si="9"/>
        <v>-4</v>
      </c>
      <c r="H20" s="9">
        <f t="shared" si="10"/>
        <v>31.92578125</v>
      </c>
      <c r="I20" s="9">
        <f t="shared" si="11"/>
        <v>78.6875</v>
      </c>
    </row>
    <row r="21" spans="3:9" x14ac:dyDescent="0.3">
      <c r="C21" s="7">
        <f t="shared" si="4"/>
        <v>8</v>
      </c>
      <c r="D21" s="8">
        <f t="shared" si="5"/>
        <v>5</v>
      </c>
      <c r="E21" s="8">
        <f t="shared" si="1"/>
        <v>5.125</v>
      </c>
      <c r="F21" s="8">
        <f t="shared" si="6"/>
        <v>5.25</v>
      </c>
      <c r="G21" s="9">
        <f t="shared" si="9"/>
        <v>-4</v>
      </c>
      <c r="H21" s="9">
        <f t="shared" si="10"/>
        <v>12.701416015625</v>
      </c>
      <c r="I21" s="9">
        <f t="shared" si="11"/>
        <v>31.92578125</v>
      </c>
    </row>
    <row r="22" spans="3:9" x14ac:dyDescent="0.3">
      <c r="C22" s="7">
        <f t="shared" si="4"/>
        <v>9</v>
      </c>
      <c r="D22" s="8">
        <f t="shared" si="5"/>
        <v>5</v>
      </c>
      <c r="E22" s="8">
        <f t="shared" si="1"/>
        <v>5.0625</v>
      </c>
      <c r="F22" s="8">
        <f t="shared" si="6"/>
        <v>5.125</v>
      </c>
      <c r="G22" s="9">
        <f t="shared" si="9"/>
        <v>-4</v>
      </c>
      <c r="H22" s="9">
        <f t="shared" si="10"/>
        <v>4.0466461181640625</v>
      </c>
      <c r="I22" s="9">
        <f t="shared" si="11"/>
        <v>12.701416015625</v>
      </c>
    </row>
    <row r="23" spans="3:9" x14ac:dyDescent="0.3">
      <c r="C23" s="7">
        <f t="shared" si="4"/>
        <v>10</v>
      </c>
      <c r="D23" s="8">
        <f t="shared" si="5"/>
        <v>5</v>
      </c>
      <c r="E23" s="8">
        <f t="shared" si="1"/>
        <v>5.03125</v>
      </c>
      <c r="F23" s="8">
        <f t="shared" si="6"/>
        <v>5.0625</v>
      </c>
      <c r="G23" s="9">
        <f t="shared" si="9"/>
        <v>-4</v>
      </c>
      <c r="H23" s="9">
        <f t="shared" si="10"/>
        <v>-5.1299095153808594E-2</v>
      </c>
      <c r="I23" s="9">
        <f t="shared" si="11"/>
        <v>4.0466461181640625</v>
      </c>
    </row>
    <row r="24" spans="3:9" x14ac:dyDescent="0.3">
      <c r="C24" s="7">
        <f t="shared" si="4"/>
        <v>11</v>
      </c>
      <c r="D24" s="8">
        <f t="shared" si="5"/>
        <v>5.03125</v>
      </c>
      <c r="E24" s="8">
        <f t="shared" si="1"/>
        <v>5.046875</v>
      </c>
      <c r="F24" s="8">
        <f t="shared" si="6"/>
        <v>5.0625</v>
      </c>
      <c r="G24" s="9">
        <f t="shared" si="9"/>
        <v>-5.1299095153808594E-2</v>
      </c>
      <c r="H24" s="9">
        <f t="shared" si="10"/>
        <v>1.9788447022438049</v>
      </c>
      <c r="I24" s="9">
        <f t="shared" si="11"/>
        <v>4.0466461181640625</v>
      </c>
    </row>
    <row r="25" spans="3:9" x14ac:dyDescent="0.3">
      <c r="C25" s="7">
        <f t="shared" si="4"/>
        <v>12</v>
      </c>
      <c r="D25" s="8">
        <f t="shared" si="5"/>
        <v>5.03125</v>
      </c>
      <c r="E25" s="8">
        <f t="shared" si="1"/>
        <v>5.0390625</v>
      </c>
      <c r="F25" s="8">
        <f t="shared" si="6"/>
        <v>5.046875</v>
      </c>
      <c r="G25" s="9">
        <f t="shared" si="9"/>
        <v>-5.1299095153808594E-2</v>
      </c>
      <c r="H25" s="9">
        <f t="shared" si="10"/>
        <v>0.9590873159468174</v>
      </c>
      <c r="I25" s="9">
        <f t="shared" si="11"/>
        <v>1.9788447022438049</v>
      </c>
    </row>
    <row r="26" spans="3:9" x14ac:dyDescent="0.3">
      <c r="C26" s="7">
        <f t="shared" si="4"/>
        <v>13</v>
      </c>
      <c r="D26" s="8">
        <f t="shared" si="5"/>
        <v>5.03125</v>
      </c>
      <c r="E26" s="8">
        <f t="shared" si="1"/>
        <v>5.03515625</v>
      </c>
      <c r="F26" s="8">
        <f t="shared" si="6"/>
        <v>5.0390625</v>
      </c>
      <c r="G26" s="9">
        <f t="shared" si="9"/>
        <v>-5.1299095153808594E-2</v>
      </c>
      <c r="H26" s="9">
        <f t="shared" si="10"/>
        <v>0.45272544794715941</v>
      </c>
      <c r="I26" s="9">
        <f t="shared" si="11"/>
        <v>0.9590873159468174</v>
      </c>
    </row>
    <row r="27" spans="3:9" x14ac:dyDescent="0.3">
      <c r="C27" s="7">
        <f t="shared" si="4"/>
        <v>14</v>
      </c>
      <c r="D27" s="8">
        <f t="shared" si="5"/>
        <v>5.03125</v>
      </c>
      <c r="E27" s="8">
        <f t="shared" si="1"/>
        <v>5.033203125</v>
      </c>
      <c r="F27" s="8">
        <f t="shared" si="6"/>
        <v>5.03515625</v>
      </c>
      <c r="G27" s="9">
        <f t="shared" ref="G27:G35" si="12">D27^4-5*D27^3-D27+1</f>
        <v>-5.1299095153808594E-2</v>
      </c>
      <c r="H27" s="9">
        <f t="shared" ref="H27:H35" si="13">E27^4-5*E27^3-E27+1</f>
        <v>0.20042134916002396</v>
      </c>
      <c r="I27" s="9">
        <f t="shared" ref="I27:I35" si="14">F27^4-5*F27^3-F27+1</f>
        <v>0.45272544794715941</v>
      </c>
    </row>
    <row r="28" spans="3:9" x14ac:dyDescent="0.3">
      <c r="C28" s="7">
        <f t="shared" si="4"/>
        <v>15</v>
      </c>
      <c r="D28" s="8">
        <f t="shared" si="5"/>
        <v>5.03125</v>
      </c>
      <c r="E28" s="8">
        <f t="shared" si="1"/>
        <v>5.0322265625</v>
      </c>
      <c r="F28" s="8">
        <f t="shared" si="6"/>
        <v>5.033203125</v>
      </c>
      <c r="G28" s="9">
        <f t="shared" si="12"/>
        <v>-5.1299095153808594E-2</v>
      </c>
      <c r="H28" s="9">
        <f t="shared" si="13"/>
        <v>7.4488212471806037E-2</v>
      </c>
      <c r="I28" s="9">
        <f t="shared" si="14"/>
        <v>0.20042134916002396</v>
      </c>
    </row>
    <row r="29" spans="3:9" x14ac:dyDescent="0.3">
      <c r="C29" s="7">
        <f t="shared" si="4"/>
        <v>16</v>
      </c>
      <c r="D29" s="8">
        <f t="shared" si="5"/>
        <v>5.03125</v>
      </c>
      <c r="E29" s="8">
        <f t="shared" si="1"/>
        <v>5.03173828125</v>
      </c>
      <c r="F29" s="8">
        <f t="shared" si="6"/>
        <v>5.0322265625</v>
      </c>
      <c r="G29" s="9">
        <f t="shared" si="12"/>
        <v>-5.1299095153808594E-2</v>
      </c>
      <c r="H29" s="9">
        <f t="shared" si="13"/>
        <v>1.1576335309655406E-2</v>
      </c>
      <c r="I29" s="9">
        <f t="shared" si="14"/>
        <v>7.4488212471806037E-2</v>
      </c>
    </row>
    <row r="30" spans="3:9" x14ac:dyDescent="0.3">
      <c r="C30" s="7">
        <f t="shared" si="4"/>
        <v>17</v>
      </c>
      <c r="D30" s="8">
        <f t="shared" si="5"/>
        <v>5.03125</v>
      </c>
      <c r="E30" s="8">
        <f t="shared" si="1"/>
        <v>5.031494140625</v>
      </c>
      <c r="F30" s="8">
        <f t="shared" si="6"/>
        <v>5.03173828125</v>
      </c>
      <c r="G30" s="9">
        <f t="shared" si="12"/>
        <v>-5.1299095153808594E-2</v>
      </c>
      <c r="H30" s="9">
        <f t="shared" si="13"/>
        <v>-1.9865935099005583E-2</v>
      </c>
      <c r="I30" s="9">
        <f t="shared" si="14"/>
        <v>1.1576335309655406E-2</v>
      </c>
    </row>
    <row r="31" spans="3:9" x14ac:dyDescent="0.3">
      <c r="C31" s="7">
        <f t="shared" si="4"/>
        <v>18</v>
      </c>
      <c r="D31" s="8">
        <f t="shared" si="5"/>
        <v>5.031494140625</v>
      </c>
      <c r="E31" s="8">
        <f t="shared" si="1"/>
        <v>5.0316162109375</v>
      </c>
      <c r="F31" s="8">
        <f t="shared" si="6"/>
        <v>5.03173828125</v>
      </c>
      <c r="G31" s="9">
        <f t="shared" si="12"/>
        <v>-1.9865935099005583E-2</v>
      </c>
      <c r="H31" s="9">
        <f t="shared" si="13"/>
        <v>-4.1459387714439799E-3</v>
      </c>
      <c r="I31" s="9">
        <f t="shared" si="14"/>
        <v>1.1576335309655406E-2</v>
      </c>
    </row>
    <row r="32" spans="3:9" x14ac:dyDescent="0.3">
      <c r="C32" s="7">
        <f t="shared" si="4"/>
        <v>19</v>
      </c>
      <c r="D32" s="8">
        <f t="shared" si="5"/>
        <v>5.0316162109375</v>
      </c>
      <c r="E32" s="8">
        <f t="shared" si="1"/>
        <v>5.03167724609375</v>
      </c>
      <c r="F32" s="8">
        <f t="shared" si="6"/>
        <v>5.03173828125</v>
      </c>
      <c r="G32" s="9">
        <f t="shared" si="12"/>
        <v>-4.1459387714439799E-3</v>
      </c>
      <c r="H32" s="9">
        <f t="shared" si="13"/>
        <v>3.7149135396248312E-3</v>
      </c>
      <c r="I32" s="9">
        <f t="shared" si="14"/>
        <v>1.1576335309655406E-2</v>
      </c>
    </row>
    <row r="33" spans="3:9" x14ac:dyDescent="0.3">
      <c r="C33" s="7">
        <f t="shared" si="4"/>
        <v>20</v>
      </c>
      <c r="D33" s="8">
        <f t="shared" si="5"/>
        <v>5.0316162109375</v>
      </c>
      <c r="E33" s="8">
        <f t="shared" si="1"/>
        <v>5.031646728515625</v>
      </c>
      <c r="F33" s="8">
        <f t="shared" ref="F33:F38" si="15">IF(G32*I32&gt;0,IF(H32*I32&gt;0,1+F32,E32),IF(H32*G32&gt;0,F32,E32))</f>
        <v>5.03167724609375</v>
      </c>
      <c r="G33" s="9">
        <f t="shared" si="12"/>
        <v>-4.1459387714439799E-3</v>
      </c>
      <c r="H33" s="9">
        <f t="shared" si="13"/>
        <v>-2.1558379694397445E-4</v>
      </c>
      <c r="I33" s="9">
        <f t="shared" si="14"/>
        <v>3.7149135396248312E-3</v>
      </c>
    </row>
    <row r="34" spans="3:9" x14ac:dyDescent="0.3">
      <c r="C34" s="7">
        <f t="shared" si="4"/>
        <v>21</v>
      </c>
      <c r="D34" s="8">
        <f t="shared" si="5"/>
        <v>5.031646728515625</v>
      </c>
      <c r="E34" s="8">
        <f t="shared" si="1"/>
        <v>5.0316619873046875</v>
      </c>
      <c r="F34" s="8">
        <f t="shared" si="15"/>
        <v>5.03167724609375</v>
      </c>
      <c r="G34" s="9">
        <f t="shared" si="12"/>
        <v>-2.1558379694397445E-4</v>
      </c>
      <c r="H34" s="9">
        <f t="shared" si="13"/>
        <v>1.749647075826033E-3</v>
      </c>
      <c r="I34" s="9">
        <f t="shared" si="14"/>
        <v>3.7149135396248312E-3</v>
      </c>
    </row>
    <row r="35" spans="3:9" x14ac:dyDescent="0.3">
      <c r="C35" s="7">
        <f t="shared" si="4"/>
        <v>22</v>
      </c>
      <c r="D35" s="8">
        <f t="shared" si="5"/>
        <v>5.031646728515625</v>
      </c>
      <c r="E35" s="8">
        <f t="shared" si="1"/>
        <v>5.0316543579101562</v>
      </c>
      <c r="F35" s="8">
        <f t="shared" si="15"/>
        <v>5.0316619873046875</v>
      </c>
      <c r="G35" s="9">
        <f t="shared" si="12"/>
        <v>-2.1558379694397445E-4</v>
      </c>
      <c r="H35" s="9">
        <f t="shared" si="13"/>
        <v>7.6702719059085211E-4</v>
      </c>
      <c r="I35" s="9">
        <f t="shared" si="14"/>
        <v>1.749647075826033E-3</v>
      </c>
    </row>
    <row r="36" spans="3:9" x14ac:dyDescent="0.3">
      <c r="C36" s="7">
        <f t="shared" si="4"/>
        <v>23</v>
      </c>
      <c r="D36" s="8">
        <f t="shared" si="5"/>
        <v>5.031646728515625</v>
      </c>
      <c r="E36" s="8">
        <f t="shared" si="1"/>
        <v>5.0316505432128906</v>
      </c>
      <c r="F36" s="8">
        <f t="shared" si="15"/>
        <v>5.0316543579101562</v>
      </c>
      <c r="G36" s="9">
        <f t="shared" ref="G36:G38" si="16">D36^4-5*D36^3-D36+1</f>
        <v>-2.1558379694397445E-4</v>
      </c>
      <c r="H36" s="9">
        <f t="shared" ref="H36:H38" si="17">E36^4-5*E36^3-E36+1</f>
        <v>2.7572058468194882E-4</v>
      </c>
      <c r="I36" s="9">
        <f t="shared" ref="I36:I38" si="18">F36^4-5*F36^3-F36+1</f>
        <v>7.6702719059085211E-4</v>
      </c>
    </row>
    <row r="37" spans="3:9" x14ac:dyDescent="0.3">
      <c r="C37" s="7">
        <f t="shared" si="4"/>
        <v>24</v>
      </c>
      <c r="D37" s="8">
        <f t="shared" si="5"/>
        <v>5.031646728515625</v>
      </c>
      <c r="E37" s="8">
        <f t="shared" si="1"/>
        <v>5.0316486358642578</v>
      </c>
      <c r="F37" s="8">
        <f t="shared" si="15"/>
        <v>5.0316505432128906</v>
      </c>
      <c r="G37" s="9">
        <f t="shared" si="16"/>
        <v>-2.1558379694397445E-4</v>
      </c>
      <c r="H37" s="9">
        <f t="shared" si="17"/>
        <v>3.0068115734138701E-5</v>
      </c>
      <c r="I37" s="9">
        <f t="shared" si="18"/>
        <v>2.7572058468194882E-4</v>
      </c>
    </row>
    <row r="38" spans="3:9" x14ac:dyDescent="0.3">
      <c r="C38" s="7">
        <f t="shared" si="4"/>
        <v>25</v>
      </c>
      <c r="D38" s="8">
        <f t="shared" si="5"/>
        <v>5.031646728515625</v>
      </c>
      <c r="E38" s="8">
        <f t="shared" si="1"/>
        <v>5.0316476821899414</v>
      </c>
      <c r="F38" s="8">
        <f t="shared" si="15"/>
        <v>5.0316486358642578</v>
      </c>
      <c r="G38" s="9">
        <f t="shared" si="16"/>
        <v>-2.1558379694397445E-4</v>
      </c>
      <c r="H38" s="9">
        <f t="shared" si="17"/>
        <v>-9.2757910124419141E-5</v>
      </c>
      <c r="I38" s="9">
        <f t="shared" si="18"/>
        <v>3.0068115734138701E-5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Magirou</dc:creator>
  <cp:lastModifiedBy>Magirou</cp:lastModifiedBy>
  <dcterms:created xsi:type="dcterms:W3CDTF">2014-10-17T10:53:35Z</dcterms:created>
  <dcterms:modified xsi:type="dcterms:W3CDTF">2014-10-24T09:31:17Z</dcterms:modified>
</cp:coreProperties>
</file>