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os\Dropbox\AUEB_COURSES_2025-2026\Efarmoge_HY\Σημειώσεις\Excel\"/>
    </mc:Choice>
  </mc:AlternateContent>
  <xr:revisionPtr revIDLastSave="0" documentId="13_ncr:1_{F344D951-C86C-45C3-8638-18DE8708DC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4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4" i="1"/>
  <c r="A4" i="1" l="1"/>
  <c r="A5" i="1" l="1"/>
  <c r="A6" i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</calcChain>
</file>

<file path=xl/sharedStrings.xml><?xml version="1.0" encoding="utf-8"?>
<sst xmlns="http://schemas.openxmlformats.org/spreadsheetml/2006/main" count="10" uniqueCount="9">
  <si>
    <t>ΑΚΡΟΤΑΤΑ</t>
  </si>
  <si>
    <t>x</t>
  </si>
  <si>
    <t>f(x)</t>
  </si>
  <si>
    <t>f'(x)</t>
  </si>
  <si>
    <t>ΕΠΑΝΑΛΗΨΗ</t>
  </si>
  <si>
    <t>SOS ΑΝΑΖΗΤΩ ΑΚΡΟΤΑΤΑ ΟΠΟΤΕ x*=x0-f'(x0)/f''(x0)</t>
  </si>
  <si>
    <t>x*</t>
  </si>
  <si>
    <t>E1-(3*E1^2-2)/(6*E1)</t>
  </si>
  <si>
    <t>f(x)=x^3-2x^2-1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</si>
</sst>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 &amp; f'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Sheet1!$A$3:$A$32</c:f>
              <c:numCache>
                <c:formatCode>0.00</c:formatCode>
                <c:ptCount val="30"/>
                <c:pt idx="0">
                  <c:v>-2</c:v>
                </c:pt>
                <c:pt idx="1">
                  <c:v>-1.8620689655172413</c:v>
                </c:pt>
                <c:pt idx="2">
                  <c:v>-1.7241379310344827</c:v>
                </c:pt>
                <c:pt idx="3">
                  <c:v>-1.586206896551724</c:v>
                </c:pt>
                <c:pt idx="4">
                  <c:v>-1.4482758620689653</c:v>
                </c:pt>
                <c:pt idx="5">
                  <c:v>-1.3103448275862066</c:v>
                </c:pt>
                <c:pt idx="6">
                  <c:v>-1.172413793103448</c:v>
                </c:pt>
                <c:pt idx="7">
                  <c:v>-1.0344827586206893</c:v>
                </c:pt>
                <c:pt idx="8">
                  <c:v>-0.89655172413793061</c:v>
                </c:pt>
                <c:pt idx="9">
                  <c:v>-0.75862068965517193</c:v>
                </c:pt>
                <c:pt idx="10">
                  <c:v>-0.62068965517241326</c:v>
                </c:pt>
                <c:pt idx="11">
                  <c:v>-0.48275862068965464</c:v>
                </c:pt>
                <c:pt idx="12">
                  <c:v>-0.34482758620689602</c:v>
                </c:pt>
                <c:pt idx="13">
                  <c:v>-0.2068965517241374</c:v>
                </c:pt>
                <c:pt idx="14">
                  <c:v>-6.8965517241378782E-2</c:v>
                </c:pt>
                <c:pt idx="15">
                  <c:v>6.8965517241379837E-2</c:v>
                </c:pt>
                <c:pt idx="16">
                  <c:v>0.20689655172413846</c:v>
                </c:pt>
                <c:pt idx="17">
                  <c:v>0.34482758620689707</c:v>
                </c:pt>
                <c:pt idx="18">
                  <c:v>0.48275862068965569</c:v>
                </c:pt>
                <c:pt idx="19">
                  <c:v>0.62068965517241437</c:v>
                </c:pt>
                <c:pt idx="20">
                  <c:v>0.75862068965517304</c:v>
                </c:pt>
                <c:pt idx="21">
                  <c:v>0.89655172413793172</c:v>
                </c:pt>
                <c:pt idx="22">
                  <c:v>1.0344827586206904</c:v>
                </c:pt>
                <c:pt idx="23">
                  <c:v>1.1724137931034491</c:v>
                </c:pt>
                <c:pt idx="24">
                  <c:v>1.3103448275862077</c:v>
                </c:pt>
                <c:pt idx="25">
                  <c:v>1.4482758620689664</c:v>
                </c:pt>
                <c:pt idx="26">
                  <c:v>1.5862068965517251</c:v>
                </c:pt>
                <c:pt idx="27">
                  <c:v>1.7241379310344838</c:v>
                </c:pt>
                <c:pt idx="28">
                  <c:v>1.8620689655172424</c:v>
                </c:pt>
                <c:pt idx="29">
                  <c:v>2.0000000000000009</c:v>
                </c:pt>
              </c:numCache>
            </c:numRef>
          </c:xVal>
          <c:yVal>
            <c:numRef>
              <c:f>Sheet1!$B$3:$B$32</c:f>
              <c:numCache>
                <c:formatCode>General</c:formatCode>
                <c:ptCount val="30"/>
                <c:pt idx="0">
                  <c:v>-17</c:v>
                </c:pt>
                <c:pt idx="1">
                  <c:v>-14.390954938701874</c:v>
                </c:pt>
                <c:pt idx="2">
                  <c:v>-12.070564598794537</c:v>
                </c:pt>
                <c:pt idx="3">
                  <c:v>-10.02308417729304</c:v>
                </c:pt>
                <c:pt idx="4">
                  <c:v>-8.2327688712124285</c:v>
                </c:pt>
                <c:pt idx="5">
                  <c:v>-6.6838738775677529</c:v>
                </c:pt>
                <c:pt idx="6">
                  <c:v>-5.3606543933740589</c:v>
                </c:pt>
                <c:pt idx="7">
                  <c:v>-4.2473656156463955</c:v>
                </c:pt>
                <c:pt idx="8">
                  <c:v>-3.3282627413998087</c:v>
                </c:pt>
                <c:pt idx="9">
                  <c:v>-2.5876009676493479</c:v>
                </c:pt>
                <c:pt idx="10">
                  <c:v>-2.00963549141006</c:v>
                </c:pt>
                <c:pt idx="11">
                  <c:v>-1.5786215096969931</c:v>
                </c:pt>
                <c:pt idx="12">
                  <c:v>-1.2788142195251948</c:v>
                </c:pt>
                <c:pt idx="13">
                  <c:v>-1.0944688179097128</c:v>
                </c:pt>
                <c:pt idx="14">
                  <c:v>-1.0098405018655949</c:v>
                </c:pt>
                <c:pt idx="15">
                  <c:v>-1.009184468407889</c:v>
                </c:pt>
                <c:pt idx="16">
                  <c:v>-1.0767559145516425</c:v>
                </c:pt>
                <c:pt idx="17">
                  <c:v>-1.1968100373119035</c:v>
                </c:pt>
                <c:pt idx="18">
                  <c:v>-1.3536020337037196</c:v>
                </c:pt>
                <c:pt idx="19">
                  <c:v>-1.5313871007421387</c:v>
                </c:pt>
                <c:pt idx="20">
                  <c:v>-1.7144204354422083</c:v>
                </c:pt>
                <c:pt idx="21">
                  <c:v>-1.8869572348189765</c:v>
                </c:pt>
                <c:pt idx="22">
                  <c:v>-2.0332526958874908</c:v>
                </c:pt>
                <c:pt idx="23">
                  <c:v>-2.137562015662799</c:v>
                </c:pt>
                <c:pt idx="24">
                  <c:v>-2.1841403911599495</c:v>
                </c:pt>
                <c:pt idx="25">
                  <c:v>-2.1572430193939884</c:v>
                </c:pt>
                <c:pt idx="26">
                  <c:v>-2.0411250973799651</c:v>
                </c:pt>
                <c:pt idx="27">
                  <c:v>-1.8200418221329269</c:v>
                </c:pt>
                <c:pt idx="28">
                  <c:v>-1.4782483906679209</c:v>
                </c:pt>
                <c:pt idx="29">
                  <c:v>-0.99999999999999645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8B-49F2-8C79-7BD93A4832F4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f'(x)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Sheet1!$A$3:$A$32</c:f>
              <c:numCache>
                <c:formatCode>0.00</c:formatCode>
                <c:ptCount val="30"/>
                <c:pt idx="0">
                  <c:v>-2</c:v>
                </c:pt>
                <c:pt idx="1">
                  <c:v>-1.8620689655172413</c:v>
                </c:pt>
                <c:pt idx="2">
                  <c:v>-1.7241379310344827</c:v>
                </c:pt>
                <c:pt idx="3">
                  <c:v>-1.586206896551724</c:v>
                </c:pt>
                <c:pt idx="4">
                  <c:v>-1.4482758620689653</c:v>
                </c:pt>
                <c:pt idx="5">
                  <c:v>-1.3103448275862066</c:v>
                </c:pt>
                <c:pt idx="6">
                  <c:v>-1.172413793103448</c:v>
                </c:pt>
                <c:pt idx="7">
                  <c:v>-1.0344827586206893</c:v>
                </c:pt>
                <c:pt idx="8">
                  <c:v>-0.89655172413793061</c:v>
                </c:pt>
                <c:pt idx="9">
                  <c:v>-0.75862068965517193</c:v>
                </c:pt>
                <c:pt idx="10">
                  <c:v>-0.62068965517241326</c:v>
                </c:pt>
                <c:pt idx="11">
                  <c:v>-0.48275862068965464</c:v>
                </c:pt>
                <c:pt idx="12">
                  <c:v>-0.34482758620689602</c:v>
                </c:pt>
                <c:pt idx="13">
                  <c:v>-0.2068965517241374</c:v>
                </c:pt>
                <c:pt idx="14">
                  <c:v>-6.8965517241378782E-2</c:v>
                </c:pt>
                <c:pt idx="15">
                  <c:v>6.8965517241379837E-2</c:v>
                </c:pt>
                <c:pt idx="16">
                  <c:v>0.20689655172413846</c:v>
                </c:pt>
                <c:pt idx="17">
                  <c:v>0.34482758620689707</c:v>
                </c:pt>
                <c:pt idx="18">
                  <c:v>0.48275862068965569</c:v>
                </c:pt>
                <c:pt idx="19">
                  <c:v>0.62068965517241437</c:v>
                </c:pt>
                <c:pt idx="20">
                  <c:v>0.75862068965517304</c:v>
                </c:pt>
                <c:pt idx="21">
                  <c:v>0.89655172413793172</c:v>
                </c:pt>
                <c:pt idx="22">
                  <c:v>1.0344827586206904</c:v>
                </c:pt>
                <c:pt idx="23">
                  <c:v>1.1724137931034491</c:v>
                </c:pt>
                <c:pt idx="24">
                  <c:v>1.3103448275862077</c:v>
                </c:pt>
                <c:pt idx="25">
                  <c:v>1.4482758620689664</c:v>
                </c:pt>
                <c:pt idx="26">
                  <c:v>1.5862068965517251</c:v>
                </c:pt>
                <c:pt idx="27">
                  <c:v>1.7241379310344838</c:v>
                </c:pt>
                <c:pt idx="28">
                  <c:v>1.8620689655172424</c:v>
                </c:pt>
                <c:pt idx="29">
                  <c:v>2.0000000000000009</c:v>
                </c:pt>
              </c:numCache>
            </c:numRef>
          </c:xVal>
          <c:yVal>
            <c:numRef>
              <c:f>Sheet1!$C$3:$C$32</c:f>
              <c:numCache>
                <c:formatCode>General</c:formatCode>
                <c:ptCount val="30"/>
                <c:pt idx="0">
                  <c:v>20</c:v>
                </c:pt>
                <c:pt idx="1">
                  <c:v>17.850178359096315</c:v>
                </c:pt>
                <c:pt idx="2">
                  <c:v>15.814506539833529</c:v>
                </c:pt>
                <c:pt idx="3">
                  <c:v>13.89298454221165</c:v>
                </c:pt>
                <c:pt idx="4">
                  <c:v>12.085612366230675</c:v>
                </c:pt>
                <c:pt idx="5">
                  <c:v>10.392390011890603</c:v>
                </c:pt>
                <c:pt idx="6">
                  <c:v>8.8133174791914364</c:v>
                </c:pt>
                <c:pt idx="7">
                  <c:v>7.3483947681331712</c:v>
                </c:pt>
                <c:pt idx="8">
                  <c:v>5.9976218787158109</c:v>
                </c:pt>
                <c:pt idx="9">
                  <c:v>4.7609988109393537</c:v>
                </c:pt>
                <c:pt idx="10">
                  <c:v>3.6385255648038006</c:v>
                </c:pt>
                <c:pt idx="11">
                  <c:v>2.630202140309152</c:v>
                </c:pt>
                <c:pt idx="12">
                  <c:v>1.736028537455407</c:v>
                </c:pt>
                <c:pt idx="13">
                  <c:v>0.95600475624256553</c:v>
                </c:pt>
                <c:pt idx="14">
                  <c:v>0.29013079667062786</c:v>
                </c:pt>
                <c:pt idx="15">
                  <c:v>-0.26159334126040618</c:v>
                </c:pt>
                <c:pt idx="16">
                  <c:v>-0.69916765755053656</c:v>
                </c:pt>
                <c:pt idx="17">
                  <c:v>-1.0225921521997632</c:v>
                </c:pt>
                <c:pt idx="18">
                  <c:v>-1.2318668252080862</c:v>
                </c:pt>
                <c:pt idx="19">
                  <c:v>-1.3269916765755054</c:v>
                </c:pt>
                <c:pt idx="20">
                  <c:v>-1.3079667063020213</c:v>
                </c:pt>
                <c:pt idx="21">
                  <c:v>-1.1747919143876331</c:v>
                </c:pt>
                <c:pt idx="22">
                  <c:v>-0.92746730083234086</c:v>
                </c:pt>
                <c:pt idx="23">
                  <c:v>-0.56599286563614459</c:v>
                </c:pt>
                <c:pt idx="24">
                  <c:v>-9.0368608799044736E-2</c:v>
                </c:pt>
                <c:pt idx="25">
                  <c:v>0.49940546967895738</c:v>
                </c:pt>
                <c:pt idx="26">
                  <c:v>1.2033293697978653</c:v>
                </c:pt>
                <c:pt idx="27">
                  <c:v>2.0214030915576755</c:v>
                </c:pt>
                <c:pt idx="28">
                  <c:v>2.9536266349583915</c:v>
                </c:pt>
                <c:pt idx="29">
                  <c:v>4.0000000000000071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8B-49F2-8C79-7BD93A483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654879"/>
        <c:axId val="937656319"/>
      </c:scatterChart>
      <c:valAx>
        <c:axId val="93765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656319"/>
        <c:crosses val="autoZero"/>
        <c:crossBetween val="midCat"/>
      </c:valAx>
      <c:valAx>
        <c:axId val="93765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654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288925</xdr:colOff>
      <xdr:row>3</xdr:row>
      <xdr:rowOff>176212</xdr:rowOff>
    </xdr:from>
    <xdr:to>
      <xdr:col>14</xdr:col>
      <xdr:colOff>479425</xdr:colOff>
      <xdr:row>18</xdr:row>
      <xdr:rowOff>61912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5843D9B9-489D-D998-88DE-3B9173FFA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150" zoomScaleNormal="150" workbookViewId="0">
      <selection activeCell="D7" sqref="D7"/>
    </sheetView>
  </sheetViews>
  <sheetFormatPr defaultColWidth="9.109375" defaultRowHeight="14.4" x14ac:dyDescent="0.3"/>
  <cols>
    <col min="1" max="4" width="9.109375" style="2"/>
    <col min="5" max="5" width="12.88671875" style="2" bestFit="1" customWidth="1"/>
    <col min="6" max="6" width="12.5546875" style="2" bestFit="1" customWidth="1"/>
    <col min="7" max="12" width="9.109375" style="2"/>
    <col min="13" max="13" width="10.88671875" style="2" customWidth="1"/>
    <col min="14" max="16384" width="9.109375" style="2"/>
  </cols>
  <sheetData>
    <row r="1" spans="1:13" x14ac:dyDescent="0.3">
      <c r="F1" s="4" t="s">
        <v>8</v>
      </c>
      <c r="I1" s="10" t="s">
        <v>5</v>
      </c>
      <c r="J1" s="10"/>
      <c r="K1" s="10"/>
      <c r="L1" s="10"/>
      <c r="M1" s="10"/>
    </row>
    <row r="2" spans="1:13" x14ac:dyDescent="0.3">
      <c r="A2" s="1" t="s">
        <v>1</v>
      </c>
      <c r="B2" s="1" t="s">
        <v>2</v>
      </c>
      <c r="C2" s="1" t="s">
        <v>3</v>
      </c>
      <c r="D2" s="1"/>
      <c r="E2" s="6" t="s">
        <v>4</v>
      </c>
      <c r="F2" s="4" t="s">
        <v>6</v>
      </c>
      <c r="G2" s="4" t="s">
        <v>6</v>
      </c>
      <c r="H2" s="4"/>
      <c r="K2" s="5" t="s">
        <v>7</v>
      </c>
    </row>
    <row r="3" spans="1:13" x14ac:dyDescent="0.3">
      <c r="A3" s="3">
        <v>-2</v>
      </c>
      <c r="B3" s="2">
        <f>A3^3-2*A3^2-1</f>
        <v>-17</v>
      </c>
      <c r="C3" s="2">
        <f>3*A3^2-4*A3</f>
        <v>20</v>
      </c>
      <c r="E3" s="7">
        <v>1</v>
      </c>
      <c r="F3" s="4">
        <v>5</v>
      </c>
      <c r="G3" s="4">
        <v>-5</v>
      </c>
      <c r="I3" s="4"/>
      <c r="K3" s="4"/>
      <c r="L3" s="4" t="s">
        <v>0</v>
      </c>
      <c r="M3" s="4"/>
    </row>
    <row r="4" spans="1:13" x14ac:dyDescent="0.3">
      <c r="A4" s="3">
        <f>A3+4/29</f>
        <v>-1.8620689655172413</v>
      </c>
      <c r="B4" s="2">
        <f t="shared" ref="B4:B32" si="0">A4^3-2*A4^2-1</f>
        <v>-14.390954938701874</v>
      </c>
      <c r="C4" s="2">
        <f t="shared" ref="C4:C32" si="1">3*A4^2-4*A4</f>
        <v>17.850178359096315</v>
      </c>
      <c r="E4" s="7">
        <v>2</v>
      </c>
      <c r="F4" s="2">
        <f>F3-(3*F3^2-4*F3)/(6*F3-4)</f>
        <v>2.8846153846153846</v>
      </c>
      <c r="G4" s="2">
        <f>G3-(3*G3^2-4*G3)/(6*G3-4)</f>
        <v>-2.2058823529411766</v>
      </c>
    </row>
    <row r="5" spans="1:13" x14ac:dyDescent="0.3">
      <c r="A5" s="3">
        <f t="shared" ref="A5:A32" si="2">A4+4/29</f>
        <v>-1.7241379310344827</v>
      </c>
      <c r="B5" s="2">
        <f t="shared" si="0"/>
        <v>-12.070564598794537</v>
      </c>
      <c r="C5" s="2">
        <f t="shared" si="1"/>
        <v>15.814506539833529</v>
      </c>
      <c r="E5" s="7">
        <v>3</v>
      </c>
      <c r="F5" s="2">
        <f t="shared" ref="F5:F33" si="3">F4-(3*F4^2-4*F4)/(6*F4-4)</f>
        <v>1.8758337038683859</v>
      </c>
      <c r="G5" s="2">
        <f t="shared" ref="G5:G33" si="4">G4-(3*G4^2-4*G4)/(6*G4-4)</f>
        <v>-0.84696848022485427</v>
      </c>
    </row>
    <row r="6" spans="1:13" x14ac:dyDescent="0.3">
      <c r="A6" s="3">
        <f t="shared" si="2"/>
        <v>-1.586206896551724</v>
      </c>
      <c r="B6" s="2">
        <f t="shared" si="0"/>
        <v>-10.02308417729304</v>
      </c>
      <c r="C6" s="2">
        <f t="shared" si="1"/>
        <v>13.89298454221165</v>
      </c>
      <c r="E6" s="7">
        <v>4</v>
      </c>
      <c r="F6" s="2">
        <f t="shared" si="3"/>
        <v>1.4550314292026023</v>
      </c>
      <c r="G6" s="2">
        <f t="shared" si="4"/>
        <v>-0.23696450494281851</v>
      </c>
    </row>
    <row r="7" spans="1:13" x14ac:dyDescent="0.3">
      <c r="A7" s="3">
        <f t="shared" si="2"/>
        <v>-1.4482758620689653</v>
      </c>
      <c r="B7" s="2">
        <f t="shared" si="0"/>
        <v>-8.2327688712124285</v>
      </c>
      <c r="C7" s="2">
        <f t="shared" si="1"/>
        <v>12.085612366230675</v>
      </c>
      <c r="E7" s="7">
        <v>5</v>
      </c>
      <c r="F7" s="2">
        <f t="shared" si="3"/>
        <v>1.3427264640527765</v>
      </c>
      <c r="G7" s="2">
        <f t="shared" si="4"/>
        <v>-3.1070296359288208E-2</v>
      </c>
    </row>
    <row r="8" spans="1:13" x14ac:dyDescent="0.3">
      <c r="A8" s="3">
        <f t="shared" si="2"/>
        <v>-1.3103448275862066</v>
      </c>
      <c r="B8" s="2">
        <f t="shared" si="0"/>
        <v>-6.6838738775677529</v>
      </c>
      <c r="C8" s="2">
        <f t="shared" si="1"/>
        <v>10.392390011890603</v>
      </c>
      <c r="E8" s="7">
        <v>6</v>
      </c>
      <c r="F8" s="2">
        <f t="shared" si="3"/>
        <v>1.3333985871060423</v>
      </c>
      <c r="G8" s="2">
        <f t="shared" si="4"/>
        <v>-6.9178169353921112E-4</v>
      </c>
    </row>
    <row r="9" spans="1:13" x14ac:dyDescent="0.3">
      <c r="A9" s="3">
        <f t="shared" si="2"/>
        <v>-1.172413793103448</v>
      </c>
      <c r="B9" s="2">
        <f t="shared" si="0"/>
        <v>-5.3606543933740589</v>
      </c>
      <c r="C9" s="2">
        <f t="shared" si="1"/>
        <v>8.8133174791914364</v>
      </c>
      <c r="E9" s="7">
        <v>7</v>
      </c>
      <c r="F9" s="2">
        <f t="shared" si="3"/>
        <v>1.3333333365265621</v>
      </c>
      <c r="G9" s="2">
        <f t="shared" si="4"/>
        <v>-3.5854937679427254E-7</v>
      </c>
    </row>
    <row r="10" spans="1:13" x14ac:dyDescent="0.3">
      <c r="A10" s="3">
        <f t="shared" si="2"/>
        <v>-1.0344827586206893</v>
      </c>
      <c r="B10" s="2">
        <f t="shared" si="0"/>
        <v>-4.2473656156463955</v>
      </c>
      <c r="C10" s="2">
        <f t="shared" si="1"/>
        <v>7.3483947681331712</v>
      </c>
      <c r="E10" s="7">
        <v>8</v>
      </c>
      <c r="F10" s="9">
        <f t="shared" si="3"/>
        <v>1.3333333333333333</v>
      </c>
      <c r="G10" s="2">
        <f t="shared" si="4"/>
        <v>-9.6418189884600825E-14</v>
      </c>
    </row>
    <row r="11" spans="1:13" x14ac:dyDescent="0.3">
      <c r="A11" s="3">
        <f t="shared" si="2"/>
        <v>-0.89655172413793061</v>
      </c>
      <c r="B11" s="2">
        <f t="shared" si="0"/>
        <v>-3.3282627413998087</v>
      </c>
      <c r="C11" s="2">
        <f t="shared" si="1"/>
        <v>5.9976218787158109</v>
      </c>
      <c r="E11" s="7">
        <v>9</v>
      </c>
      <c r="F11" s="2">
        <f t="shared" si="3"/>
        <v>1.3333333333333333</v>
      </c>
      <c r="G11" s="8">
        <f t="shared" si="4"/>
        <v>-6.9672195149119763E-27</v>
      </c>
    </row>
    <row r="12" spans="1:13" x14ac:dyDescent="0.3">
      <c r="A12" s="3">
        <f t="shared" si="2"/>
        <v>-0.75862068965517193</v>
      </c>
      <c r="B12" s="2">
        <f t="shared" si="0"/>
        <v>-2.5876009676493479</v>
      </c>
      <c r="C12" s="2">
        <f t="shared" si="1"/>
        <v>4.7609988109393537</v>
      </c>
      <c r="E12" s="7">
        <v>10</v>
      </c>
      <c r="F12" s="2">
        <f t="shared" si="3"/>
        <v>1.3333333333333333</v>
      </c>
      <c r="G12" s="9">
        <f t="shared" si="4"/>
        <v>0</v>
      </c>
    </row>
    <row r="13" spans="1:13" x14ac:dyDescent="0.3">
      <c r="A13" s="3">
        <f t="shared" si="2"/>
        <v>-0.62068965517241326</v>
      </c>
      <c r="B13" s="2">
        <f t="shared" si="0"/>
        <v>-2.00963549141006</v>
      </c>
      <c r="C13" s="2">
        <f t="shared" si="1"/>
        <v>3.6385255648038006</v>
      </c>
      <c r="E13" s="7">
        <v>11</v>
      </c>
      <c r="F13" s="2">
        <f t="shared" si="3"/>
        <v>1.3333333333333333</v>
      </c>
      <c r="G13" s="2">
        <f t="shared" si="4"/>
        <v>0</v>
      </c>
    </row>
    <row r="14" spans="1:13" x14ac:dyDescent="0.3">
      <c r="A14" s="3">
        <f t="shared" si="2"/>
        <v>-0.48275862068965464</v>
      </c>
      <c r="B14" s="2">
        <f t="shared" si="0"/>
        <v>-1.5786215096969931</v>
      </c>
      <c r="C14" s="2">
        <f t="shared" si="1"/>
        <v>2.630202140309152</v>
      </c>
      <c r="E14" s="7">
        <v>12</v>
      </c>
      <c r="F14" s="2">
        <f t="shared" si="3"/>
        <v>1.3333333333333333</v>
      </c>
      <c r="G14" s="2">
        <f t="shared" si="4"/>
        <v>0</v>
      </c>
    </row>
    <row r="15" spans="1:13" x14ac:dyDescent="0.3">
      <c r="A15" s="3">
        <f t="shared" si="2"/>
        <v>-0.34482758620689602</v>
      </c>
      <c r="B15" s="2">
        <f t="shared" si="0"/>
        <v>-1.2788142195251948</v>
      </c>
      <c r="C15" s="2">
        <f t="shared" si="1"/>
        <v>1.736028537455407</v>
      </c>
      <c r="E15" s="7">
        <v>13</v>
      </c>
      <c r="F15" s="2">
        <f t="shared" si="3"/>
        <v>1.3333333333333333</v>
      </c>
      <c r="G15" s="2">
        <f t="shared" si="4"/>
        <v>0</v>
      </c>
    </row>
    <row r="16" spans="1:13" x14ac:dyDescent="0.3">
      <c r="A16" s="3">
        <f t="shared" si="2"/>
        <v>-0.2068965517241374</v>
      </c>
      <c r="B16" s="2">
        <f t="shared" si="0"/>
        <v>-1.0944688179097128</v>
      </c>
      <c r="C16" s="2">
        <f t="shared" si="1"/>
        <v>0.95600475624256553</v>
      </c>
      <c r="E16" s="7">
        <v>14</v>
      </c>
      <c r="F16" s="2">
        <f t="shared" si="3"/>
        <v>1.3333333333333333</v>
      </c>
      <c r="G16" s="2">
        <f t="shared" si="4"/>
        <v>0</v>
      </c>
    </row>
    <row r="17" spans="1:7" x14ac:dyDescent="0.3">
      <c r="A17" s="3">
        <f t="shared" si="2"/>
        <v>-6.8965517241378782E-2</v>
      </c>
      <c r="B17" s="2">
        <f t="shared" si="0"/>
        <v>-1.0098405018655949</v>
      </c>
      <c r="C17" s="2">
        <f t="shared" si="1"/>
        <v>0.29013079667062786</v>
      </c>
      <c r="E17" s="7">
        <v>15</v>
      </c>
      <c r="F17" s="2">
        <f t="shared" si="3"/>
        <v>1.3333333333333333</v>
      </c>
      <c r="G17" s="2">
        <f t="shared" si="4"/>
        <v>0</v>
      </c>
    </row>
    <row r="18" spans="1:7" x14ac:dyDescent="0.3">
      <c r="A18" s="3">
        <f t="shared" si="2"/>
        <v>6.8965517241379837E-2</v>
      </c>
      <c r="B18" s="2">
        <f t="shared" si="0"/>
        <v>-1.009184468407889</v>
      </c>
      <c r="C18" s="2">
        <f t="shared" si="1"/>
        <v>-0.26159334126040618</v>
      </c>
      <c r="E18" s="7">
        <v>16</v>
      </c>
      <c r="F18" s="2">
        <f t="shared" si="3"/>
        <v>1.3333333333333333</v>
      </c>
      <c r="G18" s="2">
        <f t="shared" si="4"/>
        <v>0</v>
      </c>
    </row>
    <row r="19" spans="1:7" x14ac:dyDescent="0.3">
      <c r="A19" s="3">
        <f t="shared" si="2"/>
        <v>0.20689655172413846</v>
      </c>
      <c r="B19" s="2">
        <f t="shared" si="0"/>
        <v>-1.0767559145516425</v>
      </c>
      <c r="C19" s="2">
        <f t="shared" si="1"/>
        <v>-0.69916765755053656</v>
      </c>
      <c r="E19" s="7">
        <v>17</v>
      </c>
      <c r="F19" s="2">
        <f t="shared" si="3"/>
        <v>1.3333333333333333</v>
      </c>
      <c r="G19" s="2">
        <f t="shared" si="4"/>
        <v>0</v>
      </c>
    </row>
    <row r="20" spans="1:7" x14ac:dyDescent="0.3">
      <c r="A20" s="3">
        <f t="shared" si="2"/>
        <v>0.34482758620689707</v>
      </c>
      <c r="B20" s="2">
        <f t="shared" si="0"/>
        <v>-1.1968100373119035</v>
      </c>
      <c r="C20" s="2">
        <f t="shared" si="1"/>
        <v>-1.0225921521997632</v>
      </c>
      <c r="E20" s="7">
        <v>18</v>
      </c>
      <c r="F20" s="2">
        <f t="shared" si="3"/>
        <v>1.3333333333333333</v>
      </c>
      <c r="G20" s="2">
        <f t="shared" si="4"/>
        <v>0</v>
      </c>
    </row>
    <row r="21" spans="1:7" x14ac:dyDescent="0.3">
      <c r="A21" s="3">
        <f t="shared" si="2"/>
        <v>0.48275862068965569</v>
      </c>
      <c r="B21" s="2">
        <f t="shared" si="0"/>
        <v>-1.3536020337037196</v>
      </c>
      <c r="C21" s="2">
        <f t="shared" si="1"/>
        <v>-1.2318668252080862</v>
      </c>
      <c r="E21" s="7">
        <v>19</v>
      </c>
      <c r="F21" s="2">
        <f t="shared" si="3"/>
        <v>1.3333333333333333</v>
      </c>
      <c r="G21" s="2">
        <f t="shared" si="4"/>
        <v>0</v>
      </c>
    </row>
    <row r="22" spans="1:7" x14ac:dyDescent="0.3">
      <c r="A22" s="3">
        <f t="shared" si="2"/>
        <v>0.62068965517241437</v>
      </c>
      <c r="B22" s="2">
        <f t="shared" si="0"/>
        <v>-1.5313871007421387</v>
      </c>
      <c r="C22" s="2">
        <f t="shared" si="1"/>
        <v>-1.3269916765755054</v>
      </c>
      <c r="E22" s="7">
        <v>20</v>
      </c>
      <c r="F22" s="2">
        <f t="shared" si="3"/>
        <v>1.3333333333333333</v>
      </c>
      <c r="G22" s="2">
        <f t="shared" si="4"/>
        <v>0</v>
      </c>
    </row>
    <row r="23" spans="1:7" x14ac:dyDescent="0.3">
      <c r="A23" s="3">
        <f t="shared" si="2"/>
        <v>0.75862068965517304</v>
      </c>
      <c r="B23" s="2">
        <f t="shared" si="0"/>
        <v>-1.7144204354422083</v>
      </c>
      <c r="C23" s="2">
        <f t="shared" si="1"/>
        <v>-1.3079667063020213</v>
      </c>
      <c r="E23" s="7">
        <v>21</v>
      </c>
      <c r="F23" s="2">
        <f t="shared" si="3"/>
        <v>1.3333333333333333</v>
      </c>
      <c r="G23" s="2">
        <f t="shared" si="4"/>
        <v>0</v>
      </c>
    </row>
    <row r="24" spans="1:7" x14ac:dyDescent="0.3">
      <c r="A24" s="3">
        <f t="shared" si="2"/>
        <v>0.89655172413793172</v>
      </c>
      <c r="B24" s="2">
        <f t="shared" si="0"/>
        <v>-1.8869572348189765</v>
      </c>
      <c r="C24" s="2">
        <f t="shared" si="1"/>
        <v>-1.1747919143876331</v>
      </c>
      <c r="E24" s="7">
        <v>22</v>
      </c>
      <c r="F24" s="2">
        <f t="shared" si="3"/>
        <v>1.3333333333333333</v>
      </c>
      <c r="G24" s="2">
        <f t="shared" si="4"/>
        <v>0</v>
      </c>
    </row>
    <row r="25" spans="1:7" x14ac:dyDescent="0.3">
      <c r="A25" s="3">
        <f t="shared" si="2"/>
        <v>1.0344827586206904</v>
      </c>
      <c r="B25" s="2">
        <f t="shared" si="0"/>
        <v>-2.0332526958874908</v>
      </c>
      <c r="C25" s="2">
        <f t="shared" si="1"/>
        <v>-0.92746730083234086</v>
      </c>
      <c r="E25" s="7">
        <v>23</v>
      </c>
      <c r="F25" s="2">
        <f t="shared" si="3"/>
        <v>1.3333333333333333</v>
      </c>
      <c r="G25" s="2">
        <f t="shared" si="4"/>
        <v>0</v>
      </c>
    </row>
    <row r="26" spans="1:7" x14ac:dyDescent="0.3">
      <c r="A26" s="3">
        <f t="shared" si="2"/>
        <v>1.1724137931034491</v>
      </c>
      <c r="B26" s="2">
        <f t="shared" si="0"/>
        <v>-2.137562015662799</v>
      </c>
      <c r="C26" s="2">
        <f t="shared" si="1"/>
        <v>-0.56599286563614459</v>
      </c>
      <c r="E26" s="7">
        <v>24</v>
      </c>
      <c r="F26" s="2">
        <f t="shared" si="3"/>
        <v>1.3333333333333333</v>
      </c>
      <c r="G26" s="2">
        <f t="shared" si="4"/>
        <v>0</v>
      </c>
    </row>
    <row r="27" spans="1:7" x14ac:dyDescent="0.3">
      <c r="A27" s="3">
        <f t="shared" si="2"/>
        <v>1.3103448275862077</v>
      </c>
      <c r="B27" s="2">
        <f t="shared" si="0"/>
        <v>-2.1841403911599495</v>
      </c>
      <c r="C27" s="2">
        <f t="shared" si="1"/>
        <v>-9.0368608799044736E-2</v>
      </c>
      <c r="E27" s="7">
        <v>25</v>
      </c>
      <c r="F27" s="2">
        <f t="shared" si="3"/>
        <v>1.3333333333333333</v>
      </c>
      <c r="G27" s="2">
        <f t="shared" si="4"/>
        <v>0</v>
      </c>
    </row>
    <row r="28" spans="1:7" x14ac:dyDescent="0.3">
      <c r="A28" s="3">
        <f t="shared" si="2"/>
        <v>1.4482758620689664</v>
      </c>
      <c r="B28" s="2">
        <f t="shared" si="0"/>
        <v>-2.1572430193939884</v>
      </c>
      <c r="C28" s="2">
        <f t="shared" si="1"/>
        <v>0.49940546967895738</v>
      </c>
      <c r="E28" s="7">
        <v>26</v>
      </c>
      <c r="F28" s="2">
        <f t="shared" si="3"/>
        <v>1.3333333333333333</v>
      </c>
      <c r="G28" s="2">
        <f t="shared" si="4"/>
        <v>0</v>
      </c>
    </row>
    <row r="29" spans="1:7" x14ac:dyDescent="0.3">
      <c r="A29" s="3">
        <f t="shared" si="2"/>
        <v>1.5862068965517251</v>
      </c>
      <c r="B29" s="2">
        <f t="shared" si="0"/>
        <v>-2.0411250973799651</v>
      </c>
      <c r="C29" s="2">
        <f t="shared" si="1"/>
        <v>1.2033293697978653</v>
      </c>
      <c r="E29" s="7">
        <v>27</v>
      </c>
      <c r="F29" s="2">
        <f t="shared" si="3"/>
        <v>1.3333333333333333</v>
      </c>
      <c r="G29" s="2">
        <f t="shared" si="4"/>
        <v>0</v>
      </c>
    </row>
    <row r="30" spans="1:7" x14ac:dyDescent="0.3">
      <c r="A30" s="3">
        <f t="shared" si="2"/>
        <v>1.7241379310344838</v>
      </c>
      <c r="B30" s="2">
        <f t="shared" si="0"/>
        <v>-1.8200418221329269</v>
      </c>
      <c r="C30" s="2">
        <f t="shared" si="1"/>
        <v>2.0214030915576755</v>
      </c>
      <c r="E30" s="7">
        <v>28</v>
      </c>
      <c r="F30" s="2">
        <f t="shared" si="3"/>
        <v>1.3333333333333333</v>
      </c>
      <c r="G30" s="2">
        <f t="shared" si="4"/>
        <v>0</v>
      </c>
    </row>
    <row r="31" spans="1:7" x14ac:dyDescent="0.3">
      <c r="A31" s="3">
        <f t="shared" si="2"/>
        <v>1.8620689655172424</v>
      </c>
      <c r="B31" s="2">
        <f t="shared" si="0"/>
        <v>-1.4782483906679209</v>
      </c>
      <c r="C31" s="2">
        <f t="shared" si="1"/>
        <v>2.9536266349583915</v>
      </c>
      <c r="E31" s="7">
        <v>29</v>
      </c>
      <c r="F31" s="2">
        <f t="shared" si="3"/>
        <v>1.3333333333333333</v>
      </c>
      <c r="G31" s="2">
        <f t="shared" si="4"/>
        <v>0</v>
      </c>
    </row>
    <row r="32" spans="1:7" x14ac:dyDescent="0.3">
      <c r="A32" s="3">
        <f t="shared" si="2"/>
        <v>2.0000000000000009</v>
      </c>
      <c r="B32" s="2">
        <f t="shared" si="0"/>
        <v>-0.99999999999999645</v>
      </c>
      <c r="C32" s="2">
        <f t="shared" si="1"/>
        <v>4.0000000000000071</v>
      </c>
      <c r="E32" s="7">
        <v>30</v>
      </c>
      <c r="F32" s="2">
        <f t="shared" si="3"/>
        <v>1.3333333333333333</v>
      </c>
      <c r="G32" s="2">
        <f t="shared" si="4"/>
        <v>0</v>
      </c>
    </row>
    <row r="33" spans="5:7" x14ac:dyDescent="0.3">
      <c r="E33" s="7">
        <v>31</v>
      </c>
      <c r="F33" s="2">
        <f t="shared" si="3"/>
        <v>1.3333333333333333</v>
      </c>
      <c r="G33" s="2">
        <f t="shared" si="4"/>
        <v>0</v>
      </c>
    </row>
  </sheetData>
  <mergeCells count="1">
    <mergeCell ref="I1:M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</dc:creator>
  <cp:lastModifiedBy>Anastasios Tasiopoulos</cp:lastModifiedBy>
  <cp:lastPrinted>2024-10-25T10:42:49Z</cp:lastPrinted>
  <dcterms:created xsi:type="dcterms:W3CDTF">2018-12-03T21:41:24Z</dcterms:created>
  <dcterms:modified xsi:type="dcterms:W3CDTF">2026-03-16T12:45:47Z</dcterms:modified>
</cp:coreProperties>
</file>