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ass\Dropbox\AUEB_COURSES_2025-2026\Efarmoge_HY\Σημειώσεις\Excel\"/>
    </mc:Choice>
  </mc:AlternateContent>
  <xr:revisionPtr revIDLastSave="0" documentId="13_ncr:1_{D9F7ED48-2176-481B-8B2C-810F14E6D2D3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1" l="1"/>
  <c r="I5" i="1" s="1"/>
  <c r="I6" i="1" s="1"/>
  <c r="I7" i="1" s="1"/>
  <c r="I8" i="1" s="1"/>
  <c r="I9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E4" i="1" l="1"/>
  <c r="E5" i="1" s="1"/>
  <c r="E6" i="1" s="1"/>
  <c r="E7" i="1" s="1"/>
  <c r="E8" i="1" s="1"/>
  <c r="E9" i="1" s="1"/>
  <c r="F4" i="1"/>
  <c r="F5" i="1" s="1"/>
  <c r="F6" i="1" s="1"/>
  <c r="F7" i="1" s="1"/>
  <c r="F8" i="1" s="1"/>
  <c r="F9" i="1" s="1"/>
  <c r="G4" i="1"/>
  <c r="G5" i="1" s="1"/>
  <c r="G6" i="1" s="1"/>
  <c r="G7" i="1" s="1"/>
  <c r="G8" i="1" s="1"/>
  <c r="G9" i="1" s="1"/>
  <c r="J4" i="1"/>
  <c r="J5" i="1" s="1"/>
  <c r="J6" i="1" s="1"/>
  <c r="J7" i="1" s="1"/>
  <c r="J8" i="1" s="1"/>
  <c r="J9" i="1" s="1"/>
  <c r="K4" i="1"/>
  <c r="K5" i="1" s="1"/>
  <c r="K6" i="1" s="1"/>
  <c r="K7" i="1" s="1"/>
  <c r="K8" i="1" s="1"/>
  <c r="K9" i="1" s="1"/>
  <c r="L4" i="1"/>
  <c r="L5" i="1" s="1"/>
  <c r="L6" i="1" s="1"/>
  <c r="L7" i="1" s="1"/>
  <c r="L8" i="1" s="1"/>
  <c r="L9" i="1" s="1"/>
  <c r="H4" i="1"/>
  <c r="H5" i="1" s="1"/>
  <c r="H6" i="1" s="1"/>
  <c r="H7" i="1" s="1"/>
  <c r="H8" i="1" s="1"/>
  <c r="H9" i="1" s="1"/>
  <c r="B3" i="1"/>
  <c r="B4" i="1"/>
  <c r="B6" i="1" l="1"/>
  <c r="B5" i="1"/>
  <c r="B7" i="1" l="1"/>
  <c r="B8" i="1" l="1"/>
  <c r="B9" i="1" l="1"/>
  <c r="B10" i="1" l="1"/>
  <c r="B11" i="1" l="1"/>
  <c r="B12" i="1" l="1"/>
  <c r="B13" i="1" l="1"/>
  <c r="B14" i="1" l="1"/>
  <c r="B15" i="1" l="1"/>
  <c r="B16" i="1" l="1"/>
  <c r="B17" i="1" l="1"/>
  <c r="B18" i="1" l="1"/>
  <c r="B19" i="1" l="1"/>
  <c r="B20" i="1" l="1"/>
  <c r="B21" i="1" l="1"/>
  <c r="B22" i="1" l="1"/>
  <c r="B23" i="1" l="1"/>
  <c r="B24" i="1" l="1"/>
  <c r="B25" i="1" l="1"/>
  <c r="B26" i="1" l="1"/>
  <c r="B27" i="1" l="1"/>
  <c r="B28" i="1" l="1"/>
  <c r="B29" i="1" l="1"/>
  <c r="B30" i="1" l="1"/>
  <c r="B31" i="1" l="1"/>
  <c r="B32" i="1" l="1"/>
</calcChain>
</file>

<file path=xl/sharedStrings.xml><?xml version="1.0" encoding="utf-8"?>
<sst xmlns="http://schemas.openxmlformats.org/spreadsheetml/2006/main" count="15" uniqueCount="7">
  <si>
    <t>f(x)=x^2*cos(x)</t>
  </si>
  <si>
    <t>E1-(E1^2*COS(E1))/(2*E1*COS(E1)-E1^2*SIN(E1))</t>
  </si>
  <si>
    <t>x</t>
  </si>
  <si>
    <t>f(x)</t>
  </si>
  <si>
    <t>ΕΠΑΝΑΛΗΨΗ</t>
  </si>
  <si>
    <t>x*</t>
  </si>
  <si>
    <t>οδηγούν στην ίδια ρίζα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</si>
</sst>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f(x)</c:v>
                </c:pt>
              </c:strCache>
            </c:strRef>
          </c:tx>
          <c:spPr>
            <a:ln w="95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5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</c:marker>
          <c:xVal>
            <c:numRef>
              <c:f>Sheet1!$A$3:$A$32</c:f>
              <c:numCache>
                <c:formatCode>0.00</c:formatCode>
                <c:ptCount val="30"/>
                <c:pt idx="0">
                  <c:v>0</c:v>
                </c:pt>
                <c:pt idx="1">
                  <c:v>0.17241379310344829</c:v>
                </c:pt>
                <c:pt idx="2">
                  <c:v>0.34482758620689657</c:v>
                </c:pt>
                <c:pt idx="3">
                  <c:v>0.51724137931034486</c:v>
                </c:pt>
                <c:pt idx="4">
                  <c:v>0.68965517241379315</c:v>
                </c:pt>
                <c:pt idx="5">
                  <c:v>0.86206896551724144</c:v>
                </c:pt>
                <c:pt idx="6">
                  <c:v>1.0344827586206897</c:v>
                </c:pt>
                <c:pt idx="7">
                  <c:v>1.2068965517241379</c:v>
                </c:pt>
                <c:pt idx="8">
                  <c:v>1.3793103448275863</c:v>
                </c:pt>
                <c:pt idx="9">
                  <c:v>1.5517241379310347</c:v>
                </c:pt>
                <c:pt idx="10">
                  <c:v>1.7241379310344831</c:v>
                </c:pt>
                <c:pt idx="11">
                  <c:v>1.8965517241379315</c:v>
                </c:pt>
                <c:pt idx="12">
                  <c:v>2.0689655172413799</c:v>
                </c:pt>
                <c:pt idx="13">
                  <c:v>2.2413793103448283</c:v>
                </c:pt>
                <c:pt idx="14">
                  <c:v>2.4137931034482767</c:v>
                </c:pt>
                <c:pt idx="15">
                  <c:v>2.5862068965517251</c:v>
                </c:pt>
                <c:pt idx="16">
                  <c:v>2.7586206896551735</c:v>
                </c:pt>
                <c:pt idx="17">
                  <c:v>2.9310344827586219</c:v>
                </c:pt>
                <c:pt idx="18">
                  <c:v>3.1034482758620703</c:v>
                </c:pt>
                <c:pt idx="19">
                  <c:v>3.2758620689655187</c:v>
                </c:pt>
                <c:pt idx="20">
                  <c:v>3.4482758620689671</c:v>
                </c:pt>
                <c:pt idx="21">
                  <c:v>3.6206896551724155</c:v>
                </c:pt>
                <c:pt idx="22">
                  <c:v>3.7931034482758639</c:v>
                </c:pt>
                <c:pt idx="23">
                  <c:v>3.9655172413793123</c:v>
                </c:pt>
                <c:pt idx="24">
                  <c:v>4.1379310344827607</c:v>
                </c:pt>
                <c:pt idx="25">
                  <c:v>4.3103448275862091</c:v>
                </c:pt>
                <c:pt idx="26">
                  <c:v>4.4827586206896575</c:v>
                </c:pt>
                <c:pt idx="27">
                  <c:v>4.6551724137931059</c:v>
                </c:pt>
                <c:pt idx="28">
                  <c:v>4.8275862068965543</c:v>
                </c:pt>
                <c:pt idx="29">
                  <c:v>5.0000000000000027</c:v>
                </c:pt>
              </c:numCache>
            </c:numRef>
          </c:xVal>
          <c:yVal>
            <c:numRef>
              <c:f>Sheet1!$B$3:$B$32</c:f>
              <c:numCache>
                <c:formatCode>General</c:formatCode>
                <c:ptCount val="30"/>
                <c:pt idx="0">
                  <c:v>0</c:v>
                </c:pt>
                <c:pt idx="1">
                  <c:v>2.9285776602733959E-2</c:v>
                </c:pt>
                <c:pt idx="2">
                  <c:v>0.11190650991566187</c:v>
                </c:pt>
                <c:pt idx="3">
                  <c:v>0.232540999331349</c:v>
                </c:pt>
                <c:pt idx="4">
                  <c:v>0.36692768833289879</c:v>
                </c:pt>
                <c:pt idx="5">
                  <c:v>0.48370104246073692</c:v>
                </c:pt>
                <c:pt idx="6">
                  <c:v>0.54681754894990986</c:v>
                </c:pt>
                <c:pt idx="7">
                  <c:v>0.51843475883583345</c:v>
                </c:pt>
                <c:pt idx="8">
                  <c:v>0.36207928943836959</c:v>
                </c:pt>
                <c:pt idx="9">
                  <c:v>4.5920143987031974E-2</c:v>
                </c:pt>
                <c:pt idx="10">
                  <c:v>-0.45404688946016075</c:v>
                </c:pt>
                <c:pt idx="11">
                  <c:v>-1.1510989967527843</c:v>
                </c:pt>
                <c:pt idx="12">
                  <c:v>-2.0453566921819566</c:v>
                </c:pt>
                <c:pt idx="13">
                  <c:v>-3.1219928474705738</c:v>
                </c:pt>
                <c:pt idx="14">
                  <c:v>-4.3502212252665737</c:v>
                </c:pt>
                <c:pt idx="15">
                  <c:v>-5.6831702917416829</c:v>
                </c:pt>
                <c:pt idx="16">
                  <c:v>-7.0587066726055694</c:v>
                </c:pt>
                <c:pt idx="17">
                  <c:v>-8.4012266163596436</c:v>
                </c:pt>
                <c:pt idx="18">
                  <c:v>-9.6243852444333022</c:v>
                </c:pt>
                <c:pt idx="19">
                  <c:v>-10.634684366395934</c:v>
                </c:pt>
                <c:pt idx="20">
                  <c:v>-11.335792456275557</c:v>
                </c:pt>
                <c:pt idx="21">
                  <c:v>-11.633427235670021</c:v>
                </c:pt>
                <c:pt idx="22">
                  <c:v>-11.440594284565748</c:v>
                </c:pt>
                <c:pt idx="23">
                  <c:v>-10.68294608504273</c:v>
                </c:pt>
                <c:pt idx="24">
                  <c:v>-9.3040064849551012</c:v>
                </c:pt>
                <c:pt idx="25">
                  <c:v>-7.2699969679341665</c:v>
                </c:pt>
                <c:pt idx="26">
                  <c:v>-4.5740041230324877</c:v>
                </c:pt>
                <c:pt idx="27">
                  <c:v>-1.2392426389354436</c:v>
                </c:pt>
                <c:pt idx="28">
                  <c:v>2.6788051783568445</c:v>
                </c:pt>
                <c:pt idx="29">
                  <c:v>7.091554636580728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54-4CF2-80B2-E3348D61F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7028303"/>
        <c:axId val="1007026863"/>
      </c:scatterChart>
      <c:valAx>
        <c:axId val="100702830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026863"/>
        <c:crosses val="autoZero"/>
        <c:crossBetween val="midCat"/>
      </c:valAx>
      <c:valAx>
        <c:axId val="10070268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702830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771525</xdr:colOff>
      <xdr:row>11</xdr:row>
      <xdr:rowOff>36194</xdr:rowOff>
    </xdr:from>
    <xdr:to>
      <xdr:col>10</xdr:col>
      <xdr:colOff>596265</xdr:colOff>
      <xdr:row>27</xdr:row>
      <xdr:rowOff>35772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38525" y="2141219"/>
          <a:ext cx="4101465" cy="3047578"/>
        </a:xfrm>
        <a:prstGeom prst="rect">
          <a:avLst/>
        </a:prstGeom>
      </xdr:spPr>
    </xdr:pic>
    <xdr:clientData/>
  </xdr:twoCellAnchor>
  <xdr:twoCellAnchor>
    <xdr:from>
      <xdr:col>12</xdr:col>
      <xdr:colOff>276225</xdr:colOff>
      <xdr:row>1</xdr:row>
      <xdr:rowOff>128587</xdr:rowOff>
    </xdr:from>
    <xdr:to>
      <xdr:col>15</xdr:col>
      <xdr:colOff>561975</xdr:colOff>
      <xdr:row>16</xdr:row>
      <xdr:rowOff>14287</xdr:rowOff>
    </xdr:to>
    <xdr:graphicFrame macro="">
      <xdr:nvGraphicFramePr>
        <xdr:cNvPr id="2" name="Γράφημα 1">
          <a:extLst>
            <a:ext uri="{FF2B5EF4-FFF2-40B4-BE49-F238E27FC236}">
              <a16:creationId xmlns:a16="http://schemas.microsoft.com/office/drawing/2014/main" id="{6D2905EF-2F77-AE9B-DD68-04CD1548D0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workbookViewId="0">
      <selection activeCell="L18" sqref="L18"/>
    </sheetView>
  </sheetViews>
  <sheetFormatPr defaultColWidth="8.85546875" defaultRowHeight="15" x14ac:dyDescent="0.25"/>
  <cols>
    <col min="1" max="2" width="8.85546875" style="2"/>
    <col min="3" max="3" width="6.140625" style="2" customWidth="1"/>
    <col min="4" max="4" width="12.7109375" style="2" bestFit="1" customWidth="1"/>
    <col min="5" max="5" width="14.140625" style="2" bestFit="1" customWidth="1"/>
    <col min="6" max="7" width="12.7109375" style="2" bestFit="1" customWidth="1"/>
    <col min="8" max="8" width="12" style="2" bestFit="1" customWidth="1"/>
    <col min="9" max="9" width="12.7109375" style="2" bestFit="1" customWidth="1"/>
    <col min="10" max="10" width="14" style="2" customWidth="1"/>
    <col min="11" max="12" width="12" style="2" bestFit="1" customWidth="1"/>
    <col min="13" max="13" width="12" style="2" customWidth="1"/>
    <col min="14" max="14" width="43.42578125" style="2" bestFit="1" customWidth="1"/>
    <col min="15" max="16384" width="8.85546875" style="2"/>
  </cols>
  <sheetData>
    <row r="1" spans="1:14" ht="15.75" thickBot="1" x14ac:dyDescent="0.3">
      <c r="E1" s="11" t="s">
        <v>6</v>
      </c>
      <c r="F1" s="12"/>
      <c r="G1" s="6"/>
      <c r="H1" s="6"/>
      <c r="I1" s="6"/>
      <c r="J1" s="6"/>
      <c r="K1" s="11" t="s">
        <v>6</v>
      </c>
      <c r="L1" s="12"/>
      <c r="M1" s="6"/>
      <c r="N1" s="6" t="s">
        <v>1</v>
      </c>
    </row>
    <row r="2" spans="1:14" x14ac:dyDescent="0.25">
      <c r="A2" s="4" t="s">
        <v>2</v>
      </c>
      <c r="B2" s="4" t="s">
        <v>3</v>
      </c>
      <c r="D2" s="10" t="s">
        <v>4</v>
      </c>
      <c r="E2" s="4" t="s">
        <v>5</v>
      </c>
      <c r="F2" s="4" t="s">
        <v>5</v>
      </c>
      <c r="G2" s="4" t="s">
        <v>5</v>
      </c>
      <c r="H2" s="4" t="s">
        <v>5</v>
      </c>
      <c r="I2" s="4" t="s">
        <v>5</v>
      </c>
      <c r="J2" s="4" t="s">
        <v>5</v>
      </c>
      <c r="K2" s="4" t="s">
        <v>5</v>
      </c>
      <c r="L2" s="4" t="s">
        <v>5</v>
      </c>
    </row>
    <row r="3" spans="1:14" x14ac:dyDescent="0.25">
      <c r="A3" s="3">
        <v>0</v>
      </c>
      <c r="B3" s="2">
        <f>A3^2*COS(A3)</f>
        <v>0</v>
      </c>
      <c r="D3" s="1">
        <v>1</v>
      </c>
      <c r="E3" s="5">
        <v>-6</v>
      </c>
      <c r="F3" s="5">
        <v>-4</v>
      </c>
      <c r="G3" s="7">
        <v>-3</v>
      </c>
      <c r="H3" s="5">
        <v>-1</v>
      </c>
      <c r="I3" s="5">
        <v>1</v>
      </c>
      <c r="J3" s="7">
        <v>3</v>
      </c>
      <c r="K3" s="7">
        <v>4</v>
      </c>
      <c r="L3" s="7">
        <v>6</v>
      </c>
    </row>
    <row r="4" spans="1:14" x14ac:dyDescent="0.25">
      <c r="A4" s="3">
        <f>A3+5/29</f>
        <v>0.17241379310344829</v>
      </c>
      <c r="B4" s="2">
        <f t="shared" ref="B4:B32" si="0">A4^2*COS(A4)</f>
        <v>2.9285776602733959E-2</v>
      </c>
      <c r="D4" s="1">
        <v>2</v>
      </c>
      <c r="E4" s="1">
        <f t="shared" ref="E4:G9" si="1">E3-(E3^2*COS(E3))/(2*E3*COS(E3)-E3^2*SIN(E3))</f>
        <v>-4.3983073945998452</v>
      </c>
      <c r="F4" s="1">
        <f t="shared" si="1"/>
        <v>-5.5201697282098312</v>
      </c>
      <c r="G4" s="1">
        <f t="shared" si="1"/>
        <v>-1.7642317402108001</v>
      </c>
      <c r="H4" s="1">
        <f>H3-(H3^2*COS(H3))/(2*H3*COS(H3)-H3^2*SIN(H3))</f>
        <v>1.2594158454760205</v>
      </c>
      <c r="I4" s="1">
        <f t="shared" ref="I4:L4" si="2">I3-(I3^2*COS(I3))/(2*I3*COS(I3)-I3^2*SIN(I3))</f>
        <v>-1.2594158454760205</v>
      </c>
      <c r="J4" s="1">
        <f t="shared" si="2"/>
        <v>1.7642317402108001</v>
      </c>
      <c r="K4" s="1">
        <f t="shared" si="2"/>
        <v>5.5201697282098312</v>
      </c>
      <c r="L4" s="1">
        <f t="shared" si="2"/>
        <v>4.3983073945998452</v>
      </c>
    </row>
    <row r="5" spans="1:14" x14ac:dyDescent="0.25">
      <c r="A5" s="3">
        <f t="shared" ref="A5:A32" si="3">A4+5/29</f>
        <v>0.34482758620689657</v>
      </c>
      <c r="B5" s="2">
        <f t="shared" si="0"/>
        <v>0.11190650991566187</v>
      </c>
      <c r="D5" s="1">
        <v>3</v>
      </c>
      <c r="E5" s="1">
        <f t="shared" si="1"/>
        <v>-4.779437371232123</v>
      </c>
      <c r="F5" s="1">
        <f t="shared" ref="F5:F9" si="4">F4-(F4^2*COS(F4))/(2*F4*COS(F4)-F4^2*SIN(F4))</f>
        <v>-4.761740969866846</v>
      </c>
      <c r="G5" s="1">
        <f t="shared" ref="G5:G9" si="5">G4-(G4^2*COS(G4))/(2*G4*COS(G4)-G4^2*SIN(G4))</f>
        <v>-1.6039414796944125</v>
      </c>
      <c r="H5" s="1">
        <f t="shared" ref="H5:L9" si="6">H4-(H4^2*COS(H4))/(2*H4*COS(H4)-H4^2*SIN(H4))</f>
        <v>1.9177451631523992</v>
      </c>
      <c r="I5" s="1">
        <f t="shared" si="6"/>
        <v>-1.9177451631523992</v>
      </c>
      <c r="J5" s="1">
        <f t="shared" si="6"/>
        <v>1.6039414796944125</v>
      </c>
      <c r="K5" s="1">
        <f t="shared" si="6"/>
        <v>4.761740969866846</v>
      </c>
      <c r="L5" s="1">
        <f t="shared" si="6"/>
        <v>4.779437371232123</v>
      </c>
    </row>
    <row r="6" spans="1:14" x14ac:dyDescent="0.25">
      <c r="A6" s="3">
        <f t="shared" si="3"/>
        <v>0.51724137931034486</v>
      </c>
      <c r="B6" s="2">
        <f t="shared" si="0"/>
        <v>0.232540999331349</v>
      </c>
      <c r="D6" s="1">
        <v>4</v>
      </c>
      <c r="E6" s="1">
        <f t="shared" si="1"/>
        <v>-4.7141235888848234</v>
      </c>
      <c r="F6" s="1">
        <f t="shared" si="4"/>
        <v>-4.7133527073326826</v>
      </c>
      <c r="G6" s="1">
        <f t="shared" si="5"/>
        <v>-1.5721006360563512</v>
      </c>
      <c r="H6" s="1">
        <f t="shared" si="6"/>
        <v>1.6551795840872214</v>
      </c>
      <c r="I6" s="1">
        <f t="shared" si="6"/>
        <v>-1.6551795840872214</v>
      </c>
      <c r="J6" s="1">
        <f t="shared" si="6"/>
        <v>1.5721006360563512</v>
      </c>
      <c r="K6" s="1">
        <f t="shared" si="6"/>
        <v>4.7133527073326826</v>
      </c>
      <c r="L6" s="1">
        <f t="shared" si="6"/>
        <v>4.7141235888848234</v>
      </c>
    </row>
    <row r="7" spans="1:14" x14ac:dyDescent="0.25">
      <c r="A7" s="3">
        <f t="shared" si="3"/>
        <v>0.68965517241379315</v>
      </c>
      <c r="B7" s="2">
        <f t="shared" si="0"/>
        <v>0.36692768833289879</v>
      </c>
      <c r="D7" s="1">
        <v>5</v>
      </c>
      <c r="E7" s="8">
        <f t="shared" si="1"/>
        <v>-4.7123902542415568</v>
      </c>
      <c r="F7" s="8">
        <f t="shared" si="4"/>
        <v>-4.7123893740269542</v>
      </c>
      <c r="G7" s="9">
        <f t="shared" si="5"/>
        <v>-1.5707984867392963</v>
      </c>
      <c r="H7" s="1">
        <f t="shared" si="6"/>
        <v>1.5784387906232695</v>
      </c>
      <c r="I7" s="1">
        <f t="shared" si="6"/>
        <v>-1.5784387906232695</v>
      </c>
      <c r="J7" s="8">
        <f t="shared" si="6"/>
        <v>1.5707984867392963</v>
      </c>
      <c r="K7" s="8">
        <f t="shared" si="6"/>
        <v>4.7123893740269542</v>
      </c>
      <c r="L7" s="8">
        <f t="shared" si="6"/>
        <v>4.7123902542415568</v>
      </c>
    </row>
    <row r="8" spans="1:14" x14ac:dyDescent="0.25">
      <c r="A8" s="3">
        <f t="shared" si="3"/>
        <v>0.86206896551724144</v>
      </c>
      <c r="B8" s="2">
        <f t="shared" si="0"/>
        <v>0.48370104246073692</v>
      </c>
      <c r="D8" s="1">
        <v>6</v>
      </c>
      <c r="E8" s="1">
        <f t="shared" si="1"/>
        <v>-4.7123889803853789</v>
      </c>
      <c r="F8" s="1">
        <f t="shared" si="4"/>
        <v>-4.7123889803847554</v>
      </c>
      <c r="G8" s="1">
        <f t="shared" si="5"/>
        <v>-1.5707963268008367</v>
      </c>
      <c r="H8" s="1">
        <f t="shared" si="6"/>
        <v>1.5708694774255612</v>
      </c>
      <c r="I8" s="1">
        <f t="shared" si="6"/>
        <v>-1.5708694774255612</v>
      </c>
      <c r="J8" s="1">
        <f t="shared" si="6"/>
        <v>1.5707963268008367</v>
      </c>
      <c r="K8" s="1">
        <f t="shared" si="6"/>
        <v>4.7123889803847554</v>
      </c>
      <c r="L8" s="1">
        <f t="shared" si="6"/>
        <v>4.7123889803853789</v>
      </c>
    </row>
    <row r="9" spans="1:14" x14ac:dyDescent="0.25">
      <c r="A9" s="3">
        <f t="shared" si="3"/>
        <v>1.0344827586206897</v>
      </c>
      <c r="B9" s="2">
        <f t="shared" si="0"/>
        <v>0.54681754894990986</v>
      </c>
      <c r="E9" s="1">
        <f t="shared" si="1"/>
        <v>-4.7123889803846897</v>
      </c>
      <c r="F9" s="1">
        <f t="shared" si="4"/>
        <v>-4.7123889803846897</v>
      </c>
      <c r="G9" s="1">
        <f t="shared" si="5"/>
        <v>-1.5707963267948966</v>
      </c>
      <c r="H9" s="9">
        <f t="shared" si="6"/>
        <v>1.5707963336069382</v>
      </c>
      <c r="I9" s="8">
        <f t="shared" si="6"/>
        <v>-1.5707963336069382</v>
      </c>
      <c r="J9" s="1">
        <f t="shared" si="6"/>
        <v>1.5707963267948966</v>
      </c>
      <c r="K9" s="1">
        <f t="shared" si="6"/>
        <v>4.7123889803846897</v>
      </c>
      <c r="L9" s="1">
        <f t="shared" si="6"/>
        <v>4.7123889803846897</v>
      </c>
    </row>
    <row r="10" spans="1:14" x14ac:dyDescent="0.25">
      <c r="A10" s="3">
        <f t="shared" si="3"/>
        <v>1.2068965517241379</v>
      </c>
      <c r="B10" s="2">
        <f t="shared" si="0"/>
        <v>0.51843475883583345</v>
      </c>
      <c r="I10" s="4" t="s">
        <v>0</v>
      </c>
    </row>
    <row r="11" spans="1:14" x14ac:dyDescent="0.25">
      <c r="A11" s="3">
        <f t="shared" si="3"/>
        <v>1.3793103448275863</v>
      </c>
      <c r="B11" s="2">
        <f t="shared" si="0"/>
        <v>0.36207928943836959</v>
      </c>
    </row>
    <row r="12" spans="1:14" x14ac:dyDescent="0.25">
      <c r="A12" s="3">
        <f t="shared" si="3"/>
        <v>1.5517241379310347</v>
      </c>
      <c r="B12" s="2">
        <f t="shared" si="0"/>
        <v>4.5920143987031974E-2</v>
      </c>
    </row>
    <row r="13" spans="1:14" x14ac:dyDescent="0.25">
      <c r="A13" s="3">
        <f t="shared" si="3"/>
        <v>1.7241379310344831</v>
      </c>
      <c r="B13" s="2">
        <f t="shared" si="0"/>
        <v>-0.45404688946016075</v>
      </c>
    </row>
    <row r="14" spans="1:14" x14ac:dyDescent="0.25">
      <c r="A14" s="3">
        <f t="shared" si="3"/>
        <v>1.8965517241379315</v>
      </c>
      <c r="B14" s="2">
        <f t="shared" si="0"/>
        <v>-1.1510989967527843</v>
      </c>
    </row>
    <row r="15" spans="1:14" x14ac:dyDescent="0.25">
      <c r="A15" s="3">
        <f t="shared" si="3"/>
        <v>2.0689655172413799</v>
      </c>
      <c r="B15" s="2">
        <f t="shared" si="0"/>
        <v>-2.0453566921819566</v>
      </c>
    </row>
    <row r="16" spans="1:14" x14ac:dyDescent="0.25">
      <c r="A16" s="3">
        <f t="shared" si="3"/>
        <v>2.2413793103448283</v>
      </c>
      <c r="B16" s="2">
        <f t="shared" si="0"/>
        <v>-3.1219928474705738</v>
      </c>
    </row>
    <row r="17" spans="1:2" x14ac:dyDescent="0.25">
      <c r="A17" s="3">
        <f t="shared" si="3"/>
        <v>2.4137931034482767</v>
      </c>
      <c r="B17" s="2">
        <f t="shared" si="0"/>
        <v>-4.3502212252665737</v>
      </c>
    </row>
    <row r="18" spans="1:2" x14ac:dyDescent="0.25">
      <c r="A18" s="3">
        <f t="shared" si="3"/>
        <v>2.5862068965517251</v>
      </c>
      <c r="B18" s="2">
        <f t="shared" si="0"/>
        <v>-5.6831702917416829</v>
      </c>
    </row>
    <row r="19" spans="1:2" x14ac:dyDescent="0.25">
      <c r="A19" s="3">
        <f t="shared" si="3"/>
        <v>2.7586206896551735</v>
      </c>
      <c r="B19" s="2">
        <f t="shared" si="0"/>
        <v>-7.0587066726055694</v>
      </c>
    </row>
    <row r="20" spans="1:2" x14ac:dyDescent="0.25">
      <c r="A20" s="3">
        <f t="shared" si="3"/>
        <v>2.9310344827586219</v>
      </c>
      <c r="B20" s="2">
        <f t="shared" si="0"/>
        <v>-8.4012266163596436</v>
      </c>
    </row>
    <row r="21" spans="1:2" x14ac:dyDescent="0.25">
      <c r="A21" s="3">
        <f t="shared" si="3"/>
        <v>3.1034482758620703</v>
      </c>
      <c r="B21" s="2">
        <f t="shared" si="0"/>
        <v>-9.6243852444333022</v>
      </c>
    </row>
    <row r="22" spans="1:2" x14ac:dyDescent="0.25">
      <c r="A22" s="3">
        <f t="shared" si="3"/>
        <v>3.2758620689655187</v>
      </c>
      <c r="B22" s="2">
        <f t="shared" si="0"/>
        <v>-10.634684366395934</v>
      </c>
    </row>
    <row r="23" spans="1:2" x14ac:dyDescent="0.25">
      <c r="A23" s="3">
        <f t="shared" si="3"/>
        <v>3.4482758620689671</v>
      </c>
      <c r="B23" s="2">
        <f t="shared" si="0"/>
        <v>-11.335792456275557</v>
      </c>
    </row>
    <row r="24" spans="1:2" x14ac:dyDescent="0.25">
      <c r="A24" s="3">
        <f t="shared" si="3"/>
        <v>3.6206896551724155</v>
      </c>
      <c r="B24" s="2">
        <f t="shared" si="0"/>
        <v>-11.633427235670021</v>
      </c>
    </row>
    <row r="25" spans="1:2" x14ac:dyDescent="0.25">
      <c r="A25" s="3">
        <f t="shared" si="3"/>
        <v>3.7931034482758639</v>
      </c>
      <c r="B25" s="2">
        <f t="shared" si="0"/>
        <v>-11.440594284565748</v>
      </c>
    </row>
    <row r="26" spans="1:2" x14ac:dyDescent="0.25">
      <c r="A26" s="3">
        <f t="shared" si="3"/>
        <v>3.9655172413793123</v>
      </c>
      <c r="B26" s="2">
        <f t="shared" si="0"/>
        <v>-10.68294608504273</v>
      </c>
    </row>
    <row r="27" spans="1:2" x14ac:dyDescent="0.25">
      <c r="A27" s="3">
        <f t="shared" si="3"/>
        <v>4.1379310344827607</v>
      </c>
      <c r="B27" s="2">
        <f t="shared" si="0"/>
        <v>-9.3040064849551012</v>
      </c>
    </row>
    <row r="28" spans="1:2" x14ac:dyDescent="0.25">
      <c r="A28" s="3">
        <f t="shared" si="3"/>
        <v>4.3103448275862091</v>
      </c>
      <c r="B28" s="2">
        <f t="shared" si="0"/>
        <v>-7.2699969679341665</v>
      </c>
    </row>
    <row r="29" spans="1:2" x14ac:dyDescent="0.25">
      <c r="A29" s="3">
        <f t="shared" si="3"/>
        <v>4.4827586206896575</v>
      </c>
      <c r="B29" s="2">
        <f t="shared" si="0"/>
        <v>-4.5740041230324877</v>
      </c>
    </row>
    <row r="30" spans="1:2" x14ac:dyDescent="0.25">
      <c r="A30" s="3">
        <f t="shared" si="3"/>
        <v>4.6551724137931059</v>
      </c>
      <c r="B30" s="2">
        <f t="shared" si="0"/>
        <v>-1.2392426389354436</v>
      </c>
    </row>
    <row r="31" spans="1:2" x14ac:dyDescent="0.25">
      <c r="A31" s="3">
        <f t="shared" si="3"/>
        <v>4.8275862068965543</v>
      </c>
      <c r="B31" s="2">
        <f t="shared" si="0"/>
        <v>2.6788051783568445</v>
      </c>
    </row>
    <row r="32" spans="1:2" x14ac:dyDescent="0.25">
      <c r="A32" s="3">
        <f t="shared" si="3"/>
        <v>5.0000000000000027</v>
      </c>
      <c r="B32" s="2">
        <f t="shared" si="0"/>
        <v>7.091554636580728</v>
      </c>
    </row>
    <row r="33" spans="1:1" x14ac:dyDescent="0.25">
      <c r="A33" s="3"/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</sheetData>
  <mergeCells count="2">
    <mergeCell ref="E1:F1"/>
    <mergeCell ref="K1:L1"/>
  </mergeCells>
  <pageMargins left="0.11811023622047245" right="0.11811023622047245" top="0.35433070866141736" bottom="0.35433070866141736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</dc:creator>
  <cp:lastModifiedBy>ANASTASIOS TASIOPOYLOS</cp:lastModifiedBy>
  <cp:lastPrinted>2023-03-18T01:17:10Z</cp:lastPrinted>
  <dcterms:created xsi:type="dcterms:W3CDTF">2014-05-25T23:52:49Z</dcterms:created>
  <dcterms:modified xsi:type="dcterms:W3CDTF">2026-03-15T17:27:54Z</dcterms:modified>
</cp:coreProperties>
</file>