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ass\Dropbox\AUEB_COURSES_2025-2026\Efarmoge_HY\Σημειώσεις\Excel\"/>
    </mc:Choice>
  </mc:AlternateContent>
  <xr:revisionPtr revIDLastSave="0" documentId="13_ncr:1_{D77AD413-B1C6-4F1F-9DBA-F5E7308D9609}" xr6:coauthVersionLast="47" xr6:coauthVersionMax="47" xr10:uidLastSave="{00000000-0000-0000-0000-000000000000}"/>
  <bookViews>
    <workbookView xWindow="25080" yWindow="-120" windowWidth="21840" windowHeight="13140" xr2:uid="{42AF9000-200F-462C-9DA5-20073E4203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3" i="1"/>
  <c r="B3" i="1"/>
  <c r="K3" i="1"/>
  <c r="L3" i="1" s="1"/>
  <c r="I3" i="1"/>
  <c r="J3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B21" i="1" l="1"/>
  <c r="K4" i="1"/>
  <c r="I4" i="1"/>
  <c r="I5" i="1" s="1"/>
  <c r="J5" i="1"/>
  <c r="I6" i="1"/>
  <c r="J4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B2" i="1"/>
  <c r="B22" i="1" l="1"/>
  <c r="L4" i="1"/>
  <c r="K5" i="1"/>
  <c r="I7" i="1"/>
  <c r="J6" i="1"/>
  <c r="B23" i="1" l="1"/>
  <c r="K6" i="1"/>
  <c r="L5" i="1"/>
  <c r="I8" i="1"/>
  <c r="J7" i="1"/>
  <c r="B4" i="1"/>
  <c r="B24" i="1" l="1"/>
  <c r="L6" i="1"/>
  <c r="K7" i="1"/>
  <c r="I9" i="1"/>
  <c r="J8" i="1"/>
  <c r="B5" i="1"/>
  <c r="B25" i="1" l="1"/>
  <c r="L7" i="1"/>
  <c r="K8" i="1"/>
  <c r="I10" i="1"/>
  <c r="J9" i="1"/>
  <c r="B6" i="1"/>
  <c r="B26" i="1" l="1"/>
  <c r="K9" i="1"/>
  <c r="L8" i="1"/>
  <c r="J10" i="1"/>
  <c r="I11" i="1"/>
  <c r="B7" i="1"/>
  <c r="B27" i="1" l="1"/>
  <c r="K10" i="1"/>
  <c r="L9" i="1"/>
  <c r="J11" i="1"/>
  <c r="I12" i="1"/>
  <c r="B8" i="1"/>
  <c r="B28" i="1" l="1"/>
  <c r="L10" i="1"/>
  <c r="K11" i="1"/>
  <c r="I13" i="1"/>
  <c r="J12" i="1"/>
  <c r="B9" i="1"/>
  <c r="B29" i="1" l="1"/>
  <c r="L11" i="1"/>
  <c r="K12" i="1"/>
  <c r="I14" i="1"/>
  <c r="J13" i="1"/>
  <c r="B10" i="1"/>
  <c r="B30" i="1" l="1"/>
  <c r="K13" i="1"/>
  <c r="L12" i="1"/>
  <c r="I15" i="1"/>
  <c r="J14" i="1"/>
  <c r="B11" i="1"/>
  <c r="B31" i="1" l="1"/>
  <c r="K14" i="1"/>
  <c r="L13" i="1"/>
  <c r="I16" i="1"/>
  <c r="J15" i="1"/>
  <c r="B12" i="1"/>
  <c r="K15" i="1" l="1"/>
  <c r="L14" i="1"/>
  <c r="J16" i="1"/>
  <c r="I17" i="1"/>
  <c r="B13" i="1"/>
  <c r="K16" i="1" l="1"/>
  <c r="L15" i="1"/>
  <c r="I18" i="1"/>
  <c r="J17" i="1"/>
  <c r="B14" i="1"/>
  <c r="K17" i="1" l="1"/>
  <c r="L16" i="1"/>
  <c r="I19" i="1"/>
  <c r="J18" i="1"/>
  <c r="B15" i="1"/>
  <c r="K18" i="1" l="1"/>
  <c r="L17" i="1"/>
  <c r="I20" i="1"/>
  <c r="J19" i="1"/>
  <c r="B16" i="1"/>
  <c r="K19" i="1" l="1"/>
  <c r="L18" i="1"/>
  <c r="I21" i="1"/>
  <c r="J21" i="1" s="1"/>
  <c r="J20" i="1"/>
  <c r="B17" i="1"/>
  <c r="K20" i="1" l="1"/>
  <c r="L19" i="1"/>
  <c r="B18" i="1"/>
  <c r="K21" i="1" l="1"/>
  <c r="L21" i="1" s="1"/>
  <c r="L20" i="1"/>
  <c r="B19" i="1"/>
  <c r="B20" i="1" l="1"/>
</calcChain>
</file>

<file path=xl/sharedStrings.xml><?xml version="1.0" encoding="utf-8"?>
<sst xmlns="http://schemas.openxmlformats.org/spreadsheetml/2006/main" count="12" uniqueCount="6">
  <si>
    <t>x</t>
  </si>
  <si>
    <t>f(x)</t>
  </si>
  <si>
    <t>x*</t>
  </si>
  <si>
    <t>X*</t>
  </si>
  <si>
    <t>|Δx*|</t>
  </si>
  <si>
    <t>αριθμός επανάληψης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</si>
</sst>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E+00"/>
  </numFmts>
  <fonts count="6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f(x)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xVal>
            <c:numRef>
              <c:f>Sheet1!$A$2:$A$64</c:f>
              <c:numCache>
                <c:formatCode>0.00</c:formatCode>
                <c:ptCount val="63"/>
                <c:pt idx="0">
                  <c:v>-2</c:v>
                </c:pt>
                <c:pt idx="1">
                  <c:v>-1.9</c:v>
                </c:pt>
                <c:pt idx="2">
                  <c:v>-1.7999999999999998</c:v>
                </c:pt>
                <c:pt idx="3">
                  <c:v>-1.6999999999999997</c:v>
                </c:pt>
                <c:pt idx="4">
                  <c:v>-1.5999999999999996</c:v>
                </c:pt>
                <c:pt idx="5">
                  <c:v>-1.4999999999999996</c:v>
                </c:pt>
                <c:pt idx="6">
                  <c:v>-1.3999999999999995</c:v>
                </c:pt>
                <c:pt idx="7">
                  <c:v>-1.2999999999999994</c:v>
                </c:pt>
                <c:pt idx="8">
                  <c:v>-1.1999999999999993</c:v>
                </c:pt>
                <c:pt idx="9">
                  <c:v>-1.0999999999999992</c:v>
                </c:pt>
                <c:pt idx="10">
                  <c:v>-0.99999999999999922</c:v>
                </c:pt>
                <c:pt idx="11">
                  <c:v>-0.89999999999999925</c:v>
                </c:pt>
                <c:pt idx="12">
                  <c:v>-0.79999999999999927</c:v>
                </c:pt>
                <c:pt idx="13">
                  <c:v>-0.69999999999999929</c:v>
                </c:pt>
                <c:pt idx="14">
                  <c:v>-0.59999999999999931</c:v>
                </c:pt>
                <c:pt idx="15">
                  <c:v>-0.49999999999999933</c:v>
                </c:pt>
                <c:pt idx="16">
                  <c:v>-0.39999999999999936</c:v>
                </c:pt>
                <c:pt idx="17">
                  <c:v>-0.29999999999999938</c:v>
                </c:pt>
                <c:pt idx="18">
                  <c:v>-0.19999999999999937</c:v>
                </c:pt>
                <c:pt idx="19">
                  <c:v>-9.9999999999999367E-2</c:v>
                </c:pt>
                <c:pt idx="20">
                  <c:v>6.3837823915946501E-16</c:v>
                </c:pt>
                <c:pt idx="21">
                  <c:v>0.10000000000000064</c:v>
                </c:pt>
                <c:pt idx="22">
                  <c:v>0.20000000000000065</c:v>
                </c:pt>
                <c:pt idx="23">
                  <c:v>0.30000000000000066</c:v>
                </c:pt>
                <c:pt idx="24">
                  <c:v>0.40000000000000069</c:v>
                </c:pt>
                <c:pt idx="25">
                  <c:v>0.50000000000000067</c:v>
                </c:pt>
                <c:pt idx="26">
                  <c:v>0.60000000000000064</c:v>
                </c:pt>
                <c:pt idx="27">
                  <c:v>0.70000000000000062</c:v>
                </c:pt>
                <c:pt idx="28">
                  <c:v>0.8000000000000006</c:v>
                </c:pt>
                <c:pt idx="29">
                  <c:v>0.90000000000000058</c:v>
                </c:pt>
                <c:pt idx="30">
                  <c:v>1.0000000000000007</c:v>
                </c:pt>
                <c:pt idx="31">
                  <c:v>1.1000000000000008</c:v>
                </c:pt>
                <c:pt idx="32">
                  <c:v>1.2000000000000008</c:v>
                </c:pt>
                <c:pt idx="33">
                  <c:v>1.3000000000000009</c:v>
                </c:pt>
                <c:pt idx="34">
                  <c:v>1.400000000000001</c:v>
                </c:pt>
                <c:pt idx="35">
                  <c:v>1.5000000000000011</c:v>
                </c:pt>
                <c:pt idx="36">
                  <c:v>1.6000000000000012</c:v>
                </c:pt>
                <c:pt idx="37">
                  <c:v>1.7000000000000013</c:v>
                </c:pt>
                <c:pt idx="38">
                  <c:v>1.8000000000000014</c:v>
                </c:pt>
                <c:pt idx="39">
                  <c:v>1.9000000000000015</c:v>
                </c:pt>
                <c:pt idx="40">
                  <c:v>2.0000000000000013</c:v>
                </c:pt>
                <c:pt idx="41">
                  <c:v>2.1000000000000014</c:v>
                </c:pt>
                <c:pt idx="42">
                  <c:v>2.2000000000000015</c:v>
                </c:pt>
                <c:pt idx="43">
                  <c:v>2.3000000000000016</c:v>
                </c:pt>
                <c:pt idx="44">
                  <c:v>2.4000000000000017</c:v>
                </c:pt>
                <c:pt idx="45">
                  <c:v>2.5000000000000018</c:v>
                </c:pt>
                <c:pt idx="46">
                  <c:v>2.6000000000000019</c:v>
                </c:pt>
                <c:pt idx="47">
                  <c:v>2.700000000000002</c:v>
                </c:pt>
                <c:pt idx="48">
                  <c:v>2.800000000000002</c:v>
                </c:pt>
                <c:pt idx="49">
                  <c:v>2.9000000000000021</c:v>
                </c:pt>
                <c:pt idx="50">
                  <c:v>3.0000000000000022</c:v>
                </c:pt>
                <c:pt idx="51">
                  <c:v>3.1000000000000023</c:v>
                </c:pt>
                <c:pt idx="52">
                  <c:v>3.2000000000000024</c:v>
                </c:pt>
                <c:pt idx="53">
                  <c:v>3.3000000000000025</c:v>
                </c:pt>
                <c:pt idx="54">
                  <c:v>3.4000000000000026</c:v>
                </c:pt>
                <c:pt idx="55">
                  <c:v>3.5000000000000027</c:v>
                </c:pt>
                <c:pt idx="56">
                  <c:v>3.6000000000000028</c:v>
                </c:pt>
                <c:pt idx="57">
                  <c:v>3.7000000000000028</c:v>
                </c:pt>
                <c:pt idx="58">
                  <c:v>3.8000000000000029</c:v>
                </c:pt>
                <c:pt idx="59">
                  <c:v>3.900000000000003</c:v>
                </c:pt>
                <c:pt idx="60">
                  <c:v>4.0000000000000027</c:v>
                </c:pt>
                <c:pt idx="61">
                  <c:v>4.1000000000000023</c:v>
                </c:pt>
                <c:pt idx="62">
                  <c:v>4.200000000000002</c:v>
                </c:pt>
              </c:numCache>
            </c:numRef>
          </c:xVal>
          <c:yVal>
            <c:numRef>
              <c:f>Sheet1!$B$2:$B$64</c:f>
              <c:numCache>
                <c:formatCode>General</c:formatCode>
                <c:ptCount val="63"/>
                <c:pt idx="0">
                  <c:v>12</c:v>
                </c:pt>
                <c:pt idx="1">
                  <c:v>11.309999999999999</c:v>
                </c:pt>
                <c:pt idx="2">
                  <c:v>10.639999999999999</c:v>
                </c:pt>
                <c:pt idx="3">
                  <c:v>9.9899999999999984</c:v>
                </c:pt>
                <c:pt idx="4">
                  <c:v>9.3599999999999977</c:v>
                </c:pt>
                <c:pt idx="5">
                  <c:v>8.7499999999999964</c:v>
                </c:pt>
                <c:pt idx="6">
                  <c:v>8.1599999999999966</c:v>
                </c:pt>
                <c:pt idx="7">
                  <c:v>7.5899999999999963</c:v>
                </c:pt>
                <c:pt idx="8">
                  <c:v>7.0399999999999965</c:v>
                </c:pt>
                <c:pt idx="9">
                  <c:v>6.5099999999999962</c:v>
                </c:pt>
                <c:pt idx="10">
                  <c:v>5.9999999999999964</c:v>
                </c:pt>
                <c:pt idx="11">
                  <c:v>5.5099999999999962</c:v>
                </c:pt>
                <c:pt idx="12">
                  <c:v>5.0399999999999965</c:v>
                </c:pt>
                <c:pt idx="13">
                  <c:v>4.5899999999999963</c:v>
                </c:pt>
                <c:pt idx="14">
                  <c:v>4.1599999999999966</c:v>
                </c:pt>
                <c:pt idx="15">
                  <c:v>3.7499999999999973</c:v>
                </c:pt>
                <c:pt idx="16">
                  <c:v>3.3599999999999977</c:v>
                </c:pt>
                <c:pt idx="17">
                  <c:v>2.9899999999999975</c:v>
                </c:pt>
                <c:pt idx="18">
                  <c:v>2.6399999999999979</c:v>
                </c:pt>
                <c:pt idx="19">
                  <c:v>2.3099999999999978</c:v>
                </c:pt>
                <c:pt idx="20">
                  <c:v>1.999999999999998</c:v>
                </c:pt>
                <c:pt idx="21">
                  <c:v>1.7099999999999982</c:v>
                </c:pt>
                <c:pt idx="22">
                  <c:v>1.4399999999999982</c:v>
                </c:pt>
                <c:pt idx="23">
                  <c:v>1.1899999999999986</c:v>
                </c:pt>
                <c:pt idx="24">
                  <c:v>0.95999999999999863</c:v>
                </c:pt>
                <c:pt idx="25">
                  <c:v>0.74999999999999867</c:v>
                </c:pt>
                <c:pt idx="26">
                  <c:v>0.55999999999999872</c:v>
                </c:pt>
                <c:pt idx="27">
                  <c:v>0.38999999999999901</c:v>
                </c:pt>
                <c:pt idx="28">
                  <c:v>0.23999999999999932</c:v>
                </c:pt>
                <c:pt idx="29">
                  <c:v>0.10999999999999899</c:v>
                </c:pt>
                <c:pt idx="30">
                  <c:v>0</c:v>
                </c:pt>
                <c:pt idx="31">
                  <c:v>-9.0000000000000746E-2</c:v>
                </c:pt>
                <c:pt idx="32">
                  <c:v>-0.16000000000000014</c:v>
                </c:pt>
                <c:pt idx="33">
                  <c:v>-0.21000000000000085</c:v>
                </c:pt>
                <c:pt idx="34">
                  <c:v>-0.24000000000000021</c:v>
                </c:pt>
                <c:pt idx="35">
                  <c:v>-0.25</c:v>
                </c:pt>
                <c:pt idx="36">
                  <c:v>-0.23999999999999932</c:v>
                </c:pt>
                <c:pt idx="37">
                  <c:v>-0.20999999999999952</c:v>
                </c:pt>
                <c:pt idx="38">
                  <c:v>-0.15999999999999881</c:v>
                </c:pt>
                <c:pt idx="39">
                  <c:v>-8.999999999999897E-2</c:v>
                </c:pt>
                <c:pt idx="40" formatCode="0E+00">
                  <c:v>1.7763568394002505E-15</c:v>
                </c:pt>
                <c:pt idx="41">
                  <c:v>0.1100000000000021</c:v>
                </c:pt>
                <c:pt idx="42">
                  <c:v>0.24000000000000199</c:v>
                </c:pt>
                <c:pt idx="43">
                  <c:v>0.39000000000000234</c:v>
                </c:pt>
                <c:pt idx="44">
                  <c:v>0.56000000000000316</c:v>
                </c:pt>
                <c:pt idx="45">
                  <c:v>0.75000000000000355</c:v>
                </c:pt>
                <c:pt idx="46">
                  <c:v>0.96000000000000352</c:v>
                </c:pt>
                <c:pt idx="47">
                  <c:v>1.1900000000000057</c:v>
                </c:pt>
                <c:pt idx="48">
                  <c:v>1.4400000000000057</c:v>
                </c:pt>
                <c:pt idx="49">
                  <c:v>1.7100000000000062</c:v>
                </c:pt>
                <c:pt idx="50">
                  <c:v>2.0000000000000071</c:v>
                </c:pt>
                <c:pt idx="51">
                  <c:v>2.3100000000000058</c:v>
                </c:pt>
                <c:pt idx="52">
                  <c:v>2.6400000000000095</c:v>
                </c:pt>
                <c:pt idx="53">
                  <c:v>2.9900000000000091</c:v>
                </c:pt>
                <c:pt idx="54">
                  <c:v>3.3600000000000101</c:v>
                </c:pt>
                <c:pt idx="55">
                  <c:v>3.7500000000000107</c:v>
                </c:pt>
                <c:pt idx="56">
                  <c:v>4.1600000000000126</c:v>
                </c:pt>
                <c:pt idx="57">
                  <c:v>4.5900000000000123</c:v>
                </c:pt>
                <c:pt idx="58">
                  <c:v>5.0400000000000134</c:v>
                </c:pt>
                <c:pt idx="59">
                  <c:v>5.510000000000014</c:v>
                </c:pt>
                <c:pt idx="60">
                  <c:v>6.0000000000000142</c:v>
                </c:pt>
                <c:pt idx="61">
                  <c:v>6.5100000000000122</c:v>
                </c:pt>
                <c:pt idx="62">
                  <c:v>7.0400000000000098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82-45BA-A9CC-7B3775183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7353951"/>
        <c:axId val="1667410111"/>
      </c:scatterChart>
      <c:valAx>
        <c:axId val="1667353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67410111"/>
        <c:crosses val="autoZero"/>
        <c:crossBetween val="midCat"/>
      </c:valAx>
      <c:valAx>
        <c:axId val="166741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667353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91440</xdr:colOff>
      <xdr:row>0</xdr:row>
      <xdr:rowOff>16192</xdr:rowOff>
    </xdr:from>
    <xdr:to>
      <xdr:col>19</xdr:col>
      <xdr:colOff>472440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38BD3B-B4C0-9FE4-85E2-31D2C8810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685800</xdr:colOff>
      <xdr:row>23</xdr:row>
      <xdr:rowOff>95250</xdr:rowOff>
    </xdr:from>
    <xdr:to>
      <xdr:col>6</xdr:col>
      <xdr:colOff>838200</xdr:colOff>
      <xdr:row>39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4C0C4B-F2E6-235B-CEC2-392EF5BA9310}"/>
            </a:ext>
          </a:extLst>
        </xdr:cNvPr>
        <xdr:cNvSpPr txBox="1"/>
      </xdr:nvSpPr>
      <xdr:spPr>
        <a:xfrm>
          <a:off x="3267075" y="4524375"/>
          <a:ext cx="2714625" cy="3067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100" b="1" u="sng">
              <a:solidFill>
                <a:srgbClr val="C00000"/>
              </a:solidFill>
            </a:rPr>
            <a:t>Σημείωση:</a:t>
          </a:r>
        </a:p>
        <a:p>
          <a:endParaRPr lang="el-GR" sz="1100">
            <a:solidFill>
              <a:srgbClr val="C00000"/>
            </a:solidFill>
          </a:endParaRPr>
        </a:p>
        <a:p>
          <a:r>
            <a:rPr lang="el-GR" sz="1100">
              <a:solidFill>
                <a:srgbClr val="C00000"/>
              </a:solidFill>
            </a:rPr>
            <a:t>Για πολλαπλέ</a:t>
          </a:r>
          <a:r>
            <a:rPr lang="el-GR" sz="1100" baseline="0">
              <a:solidFill>
                <a:srgbClr val="C00000"/>
              </a:solidFill>
            </a:rPr>
            <a:t>ς ρίζες δοκιμάζω διαφορετικά </a:t>
          </a:r>
          <a:r>
            <a:rPr lang="en-US" sz="1100" b="1" baseline="0">
              <a:solidFill>
                <a:srgbClr val="C00000"/>
              </a:solidFill>
            </a:rPr>
            <a:t>x0=x* </a:t>
          </a:r>
          <a:br>
            <a:rPr lang="en-US" sz="1100" b="1" baseline="0">
              <a:solidFill>
                <a:srgbClr val="C00000"/>
              </a:solidFill>
            </a:rPr>
          </a:br>
          <a:br>
            <a:rPr lang="en-US" sz="1100" b="1" baseline="0">
              <a:solidFill>
                <a:srgbClr val="C00000"/>
              </a:solidFill>
            </a:rPr>
          </a:br>
          <a:r>
            <a:rPr lang="el-GR" sz="1100" b="1" baseline="0">
              <a:solidFill>
                <a:srgbClr val="C00000"/>
              </a:solidFill>
            </a:rPr>
            <a:t>Μπορώ να </a:t>
          </a:r>
          <a:r>
            <a:rPr lang="el-GR" sz="1100" baseline="0">
              <a:solidFill>
                <a:srgbClr val="C00000"/>
              </a:solidFill>
            </a:rPr>
            <a:t>διαμερίσω το χώρο σε τμήματα [α,β] και ελέγχω αν </a:t>
          </a:r>
          <a:r>
            <a:rPr lang="en-US" sz="1100" baseline="0">
              <a:solidFill>
                <a:srgbClr val="C00000"/>
              </a:solidFill>
            </a:rPr>
            <a:t>f(</a:t>
          </a:r>
          <a:r>
            <a:rPr lang="el-GR" sz="1100" baseline="0">
              <a:solidFill>
                <a:srgbClr val="C00000"/>
              </a:solidFill>
            </a:rPr>
            <a:t>α</a:t>
          </a:r>
          <a:r>
            <a:rPr lang="en-US" sz="1100" baseline="0">
              <a:solidFill>
                <a:srgbClr val="C00000"/>
              </a:solidFill>
            </a:rPr>
            <a:t>)f(</a:t>
          </a:r>
          <a:r>
            <a:rPr lang="el-GR" sz="1100" baseline="0">
              <a:solidFill>
                <a:srgbClr val="C00000"/>
              </a:solidFill>
            </a:rPr>
            <a:t>β)&lt;0, τότε γνωρίζουμε ότι θα υπάρχει τουλάχιστον μία ρίζα. Προτεινόμενη η </a:t>
          </a:r>
          <a:r>
            <a:rPr lang="en-US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x*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el-GR" sz="11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=(α+β)/2,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αν η συναρτηση ειναι μονοτόνη στο διάστημα [α,β] δηλ, η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f'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δεν αλλάζει πρόσημο τότε η ρίζα είναι μοναδική σε αυτό το διάστημα. Στη συνέχεια μπορω να εξετάσω το αμέσως επόμενο διαστημα μετακινούμενος κατά ενα βημα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στο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[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α+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h,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β+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h] </a:t>
          </a:r>
          <a:r>
            <a:rPr kumimoji="0" lang="el-GR" sz="11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και απεναλαμβάνω τη διαδικασία.</a:t>
          </a:r>
          <a:endParaRPr lang="el-GR" sz="1100" baseline="0">
            <a:solidFill>
              <a:srgbClr val="C00000"/>
            </a:solidFill>
          </a:endParaRPr>
        </a:p>
        <a:p>
          <a:endParaRPr lang="el-GR" sz="1100" baseline="0">
            <a:solidFill>
              <a:srgbClr val="C00000"/>
            </a:solidFill>
          </a:endParaRPr>
        </a:p>
        <a:p>
          <a:endParaRPr lang="el-GR" sz="1100" baseline="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C48C-A194-4166-BBAC-11683FD1BD69}">
  <dimension ref="A1:L64"/>
  <sheetViews>
    <sheetView tabSelected="1" topLeftCell="A15" workbookViewId="0">
      <selection activeCell="C37" sqref="C37"/>
    </sheetView>
  </sheetViews>
  <sheetFormatPr defaultColWidth="9.140625" defaultRowHeight="15" x14ac:dyDescent="0.25"/>
  <cols>
    <col min="1" max="2" width="9.140625" style="1"/>
    <col min="3" max="3" width="20.42578125" style="1" bestFit="1" customWidth="1"/>
    <col min="4" max="4" width="13.28515625" style="1" bestFit="1" customWidth="1"/>
    <col min="5" max="6" width="12.5703125" style="1" bestFit="1" customWidth="1"/>
    <col min="7" max="7" width="13.28515625" style="1" bestFit="1" customWidth="1"/>
    <col min="8" max="8" width="19.85546875" style="1" bestFit="1" customWidth="1"/>
    <col min="9" max="11" width="12" style="1" bestFit="1" customWidth="1"/>
    <col min="12" max="12" width="12.7109375" style="1" bestFit="1" customWidth="1"/>
    <col min="13" max="16384" width="9.140625" style="1"/>
  </cols>
  <sheetData>
    <row r="1" spans="1:12" x14ac:dyDescent="0.25">
      <c r="A1" s="8" t="s">
        <v>0</v>
      </c>
      <c r="B1" s="8" t="s">
        <v>1</v>
      </c>
      <c r="C1" s="9" t="s">
        <v>5</v>
      </c>
      <c r="D1" s="13" t="s">
        <v>2</v>
      </c>
      <c r="E1" s="14" t="s">
        <v>4</v>
      </c>
      <c r="F1" s="14" t="s">
        <v>3</v>
      </c>
      <c r="G1" s="15" t="s">
        <v>4</v>
      </c>
      <c r="H1" s="9" t="s">
        <v>5</v>
      </c>
      <c r="I1" s="10" t="s">
        <v>2</v>
      </c>
      <c r="J1" s="11" t="s">
        <v>4</v>
      </c>
      <c r="K1" s="11" t="s">
        <v>3</v>
      </c>
      <c r="L1" s="12" t="s">
        <v>4</v>
      </c>
    </row>
    <row r="2" spans="1:12" x14ac:dyDescent="0.25">
      <c r="A2" s="3">
        <v>-2</v>
      </c>
      <c r="B2" s="1">
        <f>A2^2-3*A2+2</f>
        <v>12</v>
      </c>
      <c r="C2" s="2">
        <v>0</v>
      </c>
      <c r="D2" s="5">
        <v>-5</v>
      </c>
      <c r="E2" s="6"/>
      <c r="F2" s="6">
        <v>5</v>
      </c>
      <c r="G2" s="7"/>
      <c r="H2" s="4">
        <v>0</v>
      </c>
      <c r="I2" s="5">
        <v>0</v>
      </c>
      <c r="J2" s="6"/>
      <c r="K2" s="6">
        <v>4</v>
      </c>
      <c r="L2" s="7"/>
    </row>
    <row r="3" spans="1:12" x14ac:dyDescent="0.25">
      <c r="A3" s="3">
        <f>A2+0.1</f>
        <v>-1.9</v>
      </c>
      <c r="B3" s="1">
        <f>A3^2-3*A3+2</f>
        <v>11.309999999999999</v>
      </c>
      <c r="C3" s="2">
        <v>1</v>
      </c>
      <c r="D3" s="27">
        <f>D2-(D2^2-3*D2+2)/(2*D2-3)</f>
        <v>-1.7692307692307692</v>
      </c>
      <c r="E3" s="18">
        <f>D3-D2</f>
        <v>3.2307692307692308</v>
      </c>
      <c r="F3" s="18">
        <f>F2-(F2^2-3*F2+2)/(2*F2-3)</f>
        <v>3.2857142857142856</v>
      </c>
      <c r="G3" s="28">
        <f>F3-F2</f>
        <v>-1.7142857142857144</v>
      </c>
      <c r="H3" s="2">
        <v>1</v>
      </c>
      <c r="I3" s="20">
        <f>I2-(I2^2-3*I2+2)/(2*I2-3)</f>
        <v>0.66666666666666663</v>
      </c>
      <c r="J3" s="16">
        <f>I3-I2</f>
        <v>0.66666666666666663</v>
      </c>
      <c r="K3" s="16">
        <f>K2-(K2^2-3*K2+2)/(2*K2-3)</f>
        <v>2.8</v>
      </c>
      <c r="L3" s="21">
        <f>K3-K2</f>
        <v>-1.2000000000000002</v>
      </c>
    </row>
    <row r="4" spans="1:12" x14ac:dyDescent="0.25">
      <c r="A4" s="3">
        <f t="shared" ref="A4:A64" si="0">A3+0.1</f>
        <v>-1.7999999999999998</v>
      </c>
      <c r="B4" s="1">
        <f t="shared" ref="B4:B64" si="1">A4^2-3*A4+2</f>
        <v>10.639999999999999</v>
      </c>
      <c r="C4" s="2">
        <v>2</v>
      </c>
      <c r="D4" s="27">
        <f t="shared" ref="D4:D21" si="2">D3-(D3^2-3*D3+2)/(2*D3-3)</f>
        <v>-0.17285067873303173</v>
      </c>
      <c r="E4" s="18">
        <f t="shared" ref="E4:E21" si="3">D4-D3</f>
        <v>1.5963800904977374</v>
      </c>
      <c r="F4" s="18">
        <f t="shared" ref="F4:F21" si="4">F3-(F3^2-3*F3+2)/(2*F3-3)</f>
        <v>2.4628571428571435</v>
      </c>
      <c r="G4" s="28">
        <f t="shared" ref="G4:G21" si="5">F4-F3</f>
        <v>-0.82285714285714207</v>
      </c>
      <c r="H4" s="2">
        <v>2</v>
      </c>
      <c r="I4" s="20">
        <f t="shared" ref="I4:I21" si="6">I3-(I3^2-3*I3+2)/(2*I3-3)</f>
        <v>0.93333333333333335</v>
      </c>
      <c r="J4" s="16">
        <f t="shared" ref="J4:J21" si="7">I4-I3</f>
        <v>0.26666666666666672</v>
      </c>
      <c r="K4" s="16">
        <f t="shared" ref="K4:K21" si="8">K3-(K3^2-3*K3+2)/(2*K3-3)</f>
        <v>2.2461538461538457</v>
      </c>
      <c r="L4" s="21">
        <f t="shared" ref="L4:L21" si="9">K4-K3</f>
        <v>-0.5538461538461541</v>
      </c>
    </row>
    <row r="5" spans="1:12" x14ac:dyDescent="0.25">
      <c r="A5" s="3">
        <f t="shared" si="0"/>
        <v>-1.6999999999999997</v>
      </c>
      <c r="B5" s="1">
        <f t="shared" si="1"/>
        <v>9.9899999999999984</v>
      </c>
      <c r="C5" s="2">
        <v>3</v>
      </c>
      <c r="D5" s="27">
        <f t="shared" si="2"/>
        <v>0.58885191245928881</v>
      </c>
      <c r="E5" s="18">
        <f t="shared" si="3"/>
        <v>0.76170259119232053</v>
      </c>
      <c r="F5" s="18">
        <f t="shared" si="4"/>
        <v>2.1112505298855453</v>
      </c>
      <c r="G5" s="28">
        <f t="shared" si="5"/>
        <v>-0.35160661297159823</v>
      </c>
      <c r="H5" s="2">
        <v>3</v>
      </c>
      <c r="I5" s="20">
        <f t="shared" si="6"/>
        <v>0.99607843137254926</v>
      </c>
      <c r="J5" s="16">
        <f t="shared" si="7"/>
        <v>6.2745098039215907E-2</v>
      </c>
      <c r="K5" s="16">
        <f t="shared" si="8"/>
        <v>2.0406026962727997</v>
      </c>
      <c r="L5" s="21">
        <f t="shared" si="9"/>
        <v>-0.20555114988104606</v>
      </c>
    </row>
    <row r="6" spans="1:12" ht="15.75" thickBot="1" x14ac:dyDescent="0.3">
      <c r="A6" s="3">
        <f t="shared" si="0"/>
        <v>-1.5999999999999996</v>
      </c>
      <c r="B6" s="1">
        <f t="shared" si="1"/>
        <v>9.3599999999999977</v>
      </c>
      <c r="C6" s="2">
        <v>4</v>
      </c>
      <c r="D6" s="27">
        <f t="shared" si="2"/>
        <v>0.90723640196367561</v>
      </c>
      <c r="E6" s="18">
        <f t="shared" si="3"/>
        <v>0.3183844895043868</v>
      </c>
      <c r="F6" s="18">
        <f t="shared" si="4"/>
        <v>2.0101240651702441</v>
      </c>
      <c r="G6" s="28">
        <f t="shared" si="5"/>
        <v>-0.10112646471530118</v>
      </c>
      <c r="H6" s="2">
        <v>4</v>
      </c>
      <c r="I6" s="20">
        <f t="shared" si="6"/>
        <v>0.99998474097810297</v>
      </c>
      <c r="J6" s="16">
        <f t="shared" si="7"/>
        <v>3.906309605553715E-3</v>
      </c>
      <c r="K6" s="16">
        <f t="shared" si="8"/>
        <v>2.0015247601944899</v>
      </c>
      <c r="L6" s="21">
        <f t="shared" si="9"/>
        <v>-3.9077936078309783E-2</v>
      </c>
    </row>
    <row r="7" spans="1:12" ht="15.75" thickBot="1" x14ac:dyDescent="0.3">
      <c r="A7" s="3">
        <f t="shared" si="0"/>
        <v>-1.4999999999999996</v>
      </c>
      <c r="B7" s="1">
        <f t="shared" si="1"/>
        <v>8.7499999999999964</v>
      </c>
      <c r="C7" s="2">
        <v>5</v>
      </c>
      <c r="D7" s="27">
        <f t="shared" si="2"/>
        <v>0.99274155401145492</v>
      </c>
      <c r="E7" s="18">
        <f t="shared" si="3"/>
        <v>8.5505152047779309E-2</v>
      </c>
      <c r="F7" s="18">
        <f t="shared" si="4"/>
        <v>2.000100462517425</v>
      </c>
      <c r="G7" s="28">
        <f t="shared" si="5"/>
        <v>-1.0023602652819097E-2</v>
      </c>
      <c r="H7" s="2">
        <v>5</v>
      </c>
      <c r="I7" s="35">
        <f t="shared" si="6"/>
        <v>0.99999999976716925</v>
      </c>
      <c r="J7" s="36">
        <f t="shared" si="7"/>
        <v>1.5258789066274758E-5</v>
      </c>
      <c r="K7" s="16">
        <f t="shared" si="8"/>
        <v>2.0000023178253943</v>
      </c>
      <c r="L7" s="21">
        <f t="shared" si="9"/>
        <v>-1.5224423690956002E-3</v>
      </c>
    </row>
    <row r="8" spans="1:12" ht="15.75" thickBot="1" x14ac:dyDescent="0.3">
      <c r="A8" s="3">
        <f t="shared" si="0"/>
        <v>-1.3999999999999995</v>
      </c>
      <c r="B8" s="1">
        <f t="shared" si="1"/>
        <v>8.1599999999999966</v>
      </c>
      <c r="C8" s="2">
        <v>6</v>
      </c>
      <c r="D8" s="27">
        <f t="shared" si="2"/>
        <v>0.99994806884085896</v>
      </c>
      <c r="E8" s="18">
        <f t="shared" si="3"/>
        <v>7.2065148294040426E-3</v>
      </c>
      <c r="F8" s="19">
        <f t="shared" si="4"/>
        <v>2.0000000100906896</v>
      </c>
      <c r="G8" s="29">
        <f t="shared" si="5"/>
        <v>-1.0045242673539789E-4</v>
      </c>
      <c r="H8" s="2">
        <v>6</v>
      </c>
      <c r="I8" s="20">
        <f t="shared" si="6"/>
        <v>1</v>
      </c>
      <c r="J8" s="16">
        <f t="shared" si="7"/>
        <v>2.3283075467617209E-10</v>
      </c>
      <c r="K8" s="17">
        <f t="shared" si="8"/>
        <v>2.0000000000053717</v>
      </c>
      <c r="L8" s="22">
        <f t="shared" si="9"/>
        <v>-2.3178200225792978E-6</v>
      </c>
    </row>
    <row r="9" spans="1:12" ht="15.75" thickBot="1" x14ac:dyDescent="0.3">
      <c r="A9" s="3">
        <f t="shared" si="0"/>
        <v>-1.2999999999999994</v>
      </c>
      <c r="B9" s="1">
        <f t="shared" si="1"/>
        <v>7.5899999999999963</v>
      </c>
      <c r="C9" s="2">
        <v>7</v>
      </c>
      <c r="D9" s="19">
        <f t="shared" si="2"/>
        <v>0.99999999730343481</v>
      </c>
      <c r="E9" s="30">
        <f t="shared" si="3"/>
        <v>5.192846257584538E-5</v>
      </c>
      <c r="F9" s="18">
        <f t="shared" si="4"/>
        <v>2.0000000000000004</v>
      </c>
      <c r="G9" s="31">
        <f t="shared" si="5"/>
        <v>-1.0090689173125611E-8</v>
      </c>
      <c r="H9" s="2">
        <v>7</v>
      </c>
      <c r="I9" s="37">
        <f t="shared" si="6"/>
        <v>1</v>
      </c>
      <c r="J9" s="38">
        <f t="shared" si="7"/>
        <v>0</v>
      </c>
      <c r="K9" s="16">
        <f t="shared" si="8"/>
        <v>2</v>
      </c>
      <c r="L9" s="23">
        <f t="shared" si="9"/>
        <v>-5.3717030823463574E-12</v>
      </c>
    </row>
    <row r="10" spans="1:12" x14ac:dyDescent="0.25">
      <c r="A10" s="3">
        <f t="shared" si="0"/>
        <v>-1.1999999999999993</v>
      </c>
      <c r="B10" s="1">
        <f t="shared" si="1"/>
        <v>7.0399999999999965</v>
      </c>
      <c r="C10" s="2">
        <v>8</v>
      </c>
      <c r="D10" s="27">
        <f t="shared" si="2"/>
        <v>1</v>
      </c>
      <c r="E10" s="18">
        <f t="shared" si="3"/>
        <v>2.6965651933608115E-9</v>
      </c>
      <c r="F10" s="18">
        <f t="shared" si="4"/>
        <v>2.0000000000000004</v>
      </c>
      <c r="G10" s="28">
        <f t="shared" si="5"/>
        <v>0</v>
      </c>
      <c r="H10" s="2">
        <v>8</v>
      </c>
      <c r="I10" s="20">
        <f t="shared" si="6"/>
        <v>1</v>
      </c>
      <c r="J10" s="16">
        <f t="shared" si="7"/>
        <v>0</v>
      </c>
      <c r="K10" s="16">
        <f t="shared" si="8"/>
        <v>2</v>
      </c>
      <c r="L10" s="21">
        <f t="shared" si="9"/>
        <v>0</v>
      </c>
    </row>
    <row r="11" spans="1:12" x14ac:dyDescent="0.25">
      <c r="A11" s="3">
        <f t="shared" si="0"/>
        <v>-1.0999999999999992</v>
      </c>
      <c r="B11" s="1">
        <f t="shared" si="1"/>
        <v>6.5099999999999962</v>
      </c>
      <c r="C11" s="2">
        <v>9</v>
      </c>
      <c r="D11" s="27">
        <f t="shared" si="2"/>
        <v>1</v>
      </c>
      <c r="E11" s="18">
        <f t="shared" si="3"/>
        <v>0</v>
      </c>
      <c r="F11" s="18">
        <f t="shared" si="4"/>
        <v>2.0000000000000004</v>
      </c>
      <c r="G11" s="28">
        <f t="shared" si="5"/>
        <v>0</v>
      </c>
      <c r="H11" s="2">
        <v>9</v>
      </c>
      <c r="I11" s="20">
        <f t="shared" si="6"/>
        <v>1</v>
      </c>
      <c r="J11" s="16">
        <f t="shared" si="7"/>
        <v>0</v>
      </c>
      <c r="K11" s="16">
        <f t="shared" si="8"/>
        <v>2</v>
      </c>
      <c r="L11" s="21">
        <f t="shared" si="9"/>
        <v>0</v>
      </c>
    </row>
    <row r="12" spans="1:12" x14ac:dyDescent="0.25">
      <c r="A12" s="3">
        <f t="shared" si="0"/>
        <v>-0.99999999999999922</v>
      </c>
      <c r="B12" s="1">
        <f t="shared" si="1"/>
        <v>5.9999999999999964</v>
      </c>
      <c r="C12" s="2">
        <v>10</v>
      </c>
      <c r="D12" s="27">
        <f t="shared" si="2"/>
        <v>1</v>
      </c>
      <c r="E12" s="18">
        <f t="shared" si="3"/>
        <v>0</v>
      </c>
      <c r="F12" s="18">
        <f t="shared" si="4"/>
        <v>2.0000000000000004</v>
      </c>
      <c r="G12" s="28">
        <f t="shared" si="5"/>
        <v>0</v>
      </c>
      <c r="H12" s="2">
        <v>10</v>
      </c>
      <c r="I12" s="20">
        <f t="shared" si="6"/>
        <v>1</v>
      </c>
      <c r="J12" s="16">
        <f t="shared" si="7"/>
        <v>0</v>
      </c>
      <c r="K12" s="16">
        <f t="shared" si="8"/>
        <v>2</v>
      </c>
      <c r="L12" s="21">
        <f t="shared" si="9"/>
        <v>0</v>
      </c>
    </row>
    <row r="13" spans="1:12" x14ac:dyDescent="0.25">
      <c r="A13" s="3">
        <f t="shared" si="0"/>
        <v>-0.89999999999999925</v>
      </c>
      <c r="B13" s="1">
        <f t="shared" si="1"/>
        <v>5.5099999999999962</v>
      </c>
      <c r="C13" s="2">
        <v>11</v>
      </c>
      <c r="D13" s="27">
        <f t="shared" si="2"/>
        <v>1</v>
      </c>
      <c r="E13" s="18">
        <f t="shared" si="3"/>
        <v>0</v>
      </c>
      <c r="F13" s="18">
        <f t="shared" si="4"/>
        <v>2.0000000000000004</v>
      </c>
      <c r="G13" s="28">
        <f t="shared" si="5"/>
        <v>0</v>
      </c>
      <c r="H13" s="2">
        <v>11</v>
      </c>
      <c r="I13" s="20">
        <f t="shared" si="6"/>
        <v>1</v>
      </c>
      <c r="J13" s="16">
        <f t="shared" si="7"/>
        <v>0</v>
      </c>
      <c r="K13" s="16">
        <f t="shared" si="8"/>
        <v>2</v>
      </c>
      <c r="L13" s="21">
        <f t="shared" si="9"/>
        <v>0</v>
      </c>
    </row>
    <row r="14" spans="1:12" x14ac:dyDescent="0.25">
      <c r="A14" s="3">
        <f t="shared" si="0"/>
        <v>-0.79999999999999927</v>
      </c>
      <c r="B14" s="1">
        <f t="shared" si="1"/>
        <v>5.0399999999999965</v>
      </c>
      <c r="C14" s="2">
        <v>12</v>
      </c>
      <c r="D14" s="27">
        <f t="shared" si="2"/>
        <v>1</v>
      </c>
      <c r="E14" s="18">
        <f t="shared" si="3"/>
        <v>0</v>
      </c>
      <c r="F14" s="18">
        <f t="shared" si="4"/>
        <v>2.0000000000000004</v>
      </c>
      <c r="G14" s="28">
        <f t="shared" si="5"/>
        <v>0</v>
      </c>
      <c r="H14" s="2">
        <v>12</v>
      </c>
      <c r="I14" s="20">
        <f t="shared" si="6"/>
        <v>1</v>
      </c>
      <c r="J14" s="16">
        <f t="shared" si="7"/>
        <v>0</v>
      </c>
      <c r="K14" s="16">
        <f t="shared" si="8"/>
        <v>2</v>
      </c>
      <c r="L14" s="21">
        <f t="shared" si="9"/>
        <v>0</v>
      </c>
    </row>
    <row r="15" spans="1:12" x14ac:dyDescent="0.25">
      <c r="A15" s="3">
        <f t="shared" si="0"/>
        <v>-0.69999999999999929</v>
      </c>
      <c r="B15" s="1">
        <f t="shared" si="1"/>
        <v>4.5899999999999963</v>
      </c>
      <c r="C15" s="2">
        <v>13</v>
      </c>
      <c r="D15" s="27">
        <f t="shared" si="2"/>
        <v>1</v>
      </c>
      <c r="E15" s="18">
        <f t="shared" si="3"/>
        <v>0</v>
      </c>
      <c r="F15" s="18">
        <f t="shared" si="4"/>
        <v>2.0000000000000004</v>
      </c>
      <c r="G15" s="28">
        <f t="shared" si="5"/>
        <v>0</v>
      </c>
      <c r="H15" s="2">
        <v>13</v>
      </c>
      <c r="I15" s="20">
        <f t="shared" si="6"/>
        <v>1</v>
      </c>
      <c r="J15" s="16">
        <f t="shared" si="7"/>
        <v>0</v>
      </c>
      <c r="K15" s="16">
        <f t="shared" si="8"/>
        <v>2</v>
      </c>
      <c r="L15" s="21">
        <f t="shared" si="9"/>
        <v>0</v>
      </c>
    </row>
    <row r="16" spans="1:12" x14ac:dyDescent="0.25">
      <c r="A16" s="3">
        <f t="shared" si="0"/>
        <v>-0.59999999999999931</v>
      </c>
      <c r="B16" s="1">
        <f t="shared" si="1"/>
        <v>4.1599999999999966</v>
      </c>
      <c r="C16" s="2">
        <v>14</v>
      </c>
      <c r="D16" s="27">
        <f t="shared" si="2"/>
        <v>1</v>
      </c>
      <c r="E16" s="18">
        <f t="shared" si="3"/>
        <v>0</v>
      </c>
      <c r="F16" s="18">
        <f t="shared" si="4"/>
        <v>2.0000000000000004</v>
      </c>
      <c r="G16" s="28">
        <f t="shared" si="5"/>
        <v>0</v>
      </c>
      <c r="H16" s="2">
        <v>14</v>
      </c>
      <c r="I16" s="20">
        <f t="shared" si="6"/>
        <v>1</v>
      </c>
      <c r="J16" s="16">
        <f t="shared" si="7"/>
        <v>0</v>
      </c>
      <c r="K16" s="16">
        <f t="shared" si="8"/>
        <v>2</v>
      </c>
      <c r="L16" s="21">
        <f t="shared" si="9"/>
        <v>0</v>
      </c>
    </row>
    <row r="17" spans="1:12" x14ac:dyDescent="0.25">
      <c r="A17" s="3">
        <f t="shared" si="0"/>
        <v>-0.49999999999999933</v>
      </c>
      <c r="B17" s="1">
        <f t="shared" si="1"/>
        <v>3.7499999999999973</v>
      </c>
      <c r="C17" s="2">
        <v>15</v>
      </c>
      <c r="D17" s="27">
        <f t="shared" si="2"/>
        <v>1</v>
      </c>
      <c r="E17" s="18">
        <f t="shared" si="3"/>
        <v>0</v>
      </c>
      <c r="F17" s="18">
        <f t="shared" si="4"/>
        <v>2.0000000000000004</v>
      </c>
      <c r="G17" s="28">
        <f t="shared" si="5"/>
        <v>0</v>
      </c>
      <c r="H17" s="2">
        <v>15</v>
      </c>
      <c r="I17" s="20">
        <f t="shared" si="6"/>
        <v>1</v>
      </c>
      <c r="J17" s="16">
        <f t="shared" si="7"/>
        <v>0</v>
      </c>
      <c r="K17" s="16">
        <f t="shared" si="8"/>
        <v>2</v>
      </c>
      <c r="L17" s="21">
        <f t="shared" si="9"/>
        <v>0</v>
      </c>
    </row>
    <row r="18" spans="1:12" x14ac:dyDescent="0.25">
      <c r="A18" s="3">
        <f t="shared" si="0"/>
        <v>-0.39999999999999936</v>
      </c>
      <c r="B18" s="1">
        <f t="shared" si="1"/>
        <v>3.3599999999999977</v>
      </c>
      <c r="C18" s="2">
        <v>16</v>
      </c>
      <c r="D18" s="27">
        <f t="shared" si="2"/>
        <v>1</v>
      </c>
      <c r="E18" s="18">
        <f t="shared" si="3"/>
        <v>0</v>
      </c>
      <c r="F18" s="18">
        <f t="shared" si="4"/>
        <v>2.0000000000000004</v>
      </c>
      <c r="G18" s="28">
        <f t="shared" si="5"/>
        <v>0</v>
      </c>
      <c r="H18" s="2">
        <v>16</v>
      </c>
      <c r="I18" s="20">
        <f t="shared" si="6"/>
        <v>1</v>
      </c>
      <c r="J18" s="16">
        <f t="shared" si="7"/>
        <v>0</v>
      </c>
      <c r="K18" s="16">
        <f t="shared" si="8"/>
        <v>2</v>
      </c>
      <c r="L18" s="21">
        <f t="shared" si="9"/>
        <v>0</v>
      </c>
    </row>
    <row r="19" spans="1:12" x14ac:dyDescent="0.25">
      <c r="A19" s="3">
        <f t="shared" si="0"/>
        <v>-0.29999999999999938</v>
      </c>
      <c r="B19" s="1">
        <f t="shared" si="1"/>
        <v>2.9899999999999975</v>
      </c>
      <c r="C19" s="2">
        <v>17</v>
      </c>
      <c r="D19" s="27">
        <f t="shared" si="2"/>
        <v>1</v>
      </c>
      <c r="E19" s="18">
        <f t="shared" si="3"/>
        <v>0</v>
      </c>
      <c r="F19" s="18">
        <f t="shared" si="4"/>
        <v>2.0000000000000004</v>
      </c>
      <c r="G19" s="28">
        <f t="shared" si="5"/>
        <v>0</v>
      </c>
      <c r="H19" s="2">
        <v>17</v>
      </c>
      <c r="I19" s="20">
        <f t="shared" si="6"/>
        <v>1</v>
      </c>
      <c r="J19" s="16">
        <f t="shared" si="7"/>
        <v>0</v>
      </c>
      <c r="K19" s="16">
        <f t="shared" si="8"/>
        <v>2</v>
      </c>
      <c r="L19" s="21">
        <f t="shared" si="9"/>
        <v>0</v>
      </c>
    </row>
    <row r="20" spans="1:12" x14ac:dyDescent="0.25">
      <c r="A20" s="3">
        <f t="shared" si="0"/>
        <v>-0.19999999999999937</v>
      </c>
      <c r="B20" s="1">
        <f t="shared" si="1"/>
        <v>2.6399999999999979</v>
      </c>
      <c r="C20" s="2">
        <v>18</v>
      </c>
      <c r="D20" s="27">
        <f t="shared" si="2"/>
        <v>1</v>
      </c>
      <c r="E20" s="18">
        <f t="shared" si="3"/>
        <v>0</v>
      </c>
      <c r="F20" s="18">
        <f t="shared" si="4"/>
        <v>2.0000000000000004</v>
      </c>
      <c r="G20" s="28">
        <f t="shared" si="5"/>
        <v>0</v>
      </c>
      <c r="H20" s="2">
        <v>18</v>
      </c>
      <c r="I20" s="20">
        <f t="shared" si="6"/>
        <v>1</v>
      </c>
      <c r="J20" s="16">
        <f t="shared" si="7"/>
        <v>0</v>
      </c>
      <c r="K20" s="16">
        <f t="shared" si="8"/>
        <v>2</v>
      </c>
      <c r="L20" s="21">
        <f t="shared" si="9"/>
        <v>0</v>
      </c>
    </row>
    <row r="21" spans="1:12" ht="15.75" thickBot="1" x14ac:dyDescent="0.3">
      <c r="A21" s="3">
        <f t="shared" si="0"/>
        <v>-9.9999999999999367E-2</v>
      </c>
      <c r="B21" s="1">
        <f t="shared" si="1"/>
        <v>2.3099999999999978</v>
      </c>
      <c r="C21" s="2">
        <v>19</v>
      </c>
      <c r="D21" s="32">
        <f t="shared" si="2"/>
        <v>1</v>
      </c>
      <c r="E21" s="33">
        <f t="shared" si="3"/>
        <v>0</v>
      </c>
      <c r="F21" s="33">
        <f t="shared" si="4"/>
        <v>2.0000000000000004</v>
      </c>
      <c r="G21" s="34">
        <f t="shared" si="5"/>
        <v>0</v>
      </c>
      <c r="H21" s="2">
        <v>19</v>
      </c>
      <c r="I21" s="24">
        <f t="shared" si="6"/>
        <v>1</v>
      </c>
      <c r="J21" s="25">
        <f t="shared" si="7"/>
        <v>0</v>
      </c>
      <c r="K21" s="25">
        <f t="shared" si="8"/>
        <v>2</v>
      </c>
      <c r="L21" s="26">
        <f t="shared" si="9"/>
        <v>0</v>
      </c>
    </row>
    <row r="22" spans="1:12" x14ac:dyDescent="0.25">
      <c r="A22" s="3">
        <f t="shared" si="0"/>
        <v>6.3837823915946501E-16</v>
      </c>
      <c r="B22" s="1">
        <f t="shared" si="1"/>
        <v>1.999999999999998</v>
      </c>
    </row>
    <row r="23" spans="1:12" x14ac:dyDescent="0.25">
      <c r="A23" s="3">
        <f t="shared" si="0"/>
        <v>0.10000000000000064</v>
      </c>
      <c r="B23" s="1">
        <f t="shared" si="1"/>
        <v>1.7099999999999982</v>
      </c>
    </row>
    <row r="24" spans="1:12" x14ac:dyDescent="0.25">
      <c r="A24" s="3">
        <f t="shared" si="0"/>
        <v>0.20000000000000065</v>
      </c>
      <c r="B24" s="1">
        <f t="shared" si="1"/>
        <v>1.4399999999999982</v>
      </c>
    </row>
    <row r="25" spans="1:12" x14ac:dyDescent="0.25">
      <c r="A25" s="3">
        <f t="shared" si="0"/>
        <v>0.30000000000000066</v>
      </c>
      <c r="B25" s="1">
        <f t="shared" si="1"/>
        <v>1.1899999999999986</v>
      </c>
    </row>
    <row r="26" spans="1:12" x14ac:dyDescent="0.25">
      <c r="A26" s="3">
        <f t="shared" si="0"/>
        <v>0.40000000000000069</v>
      </c>
      <c r="B26" s="1">
        <f t="shared" si="1"/>
        <v>0.95999999999999863</v>
      </c>
    </row>
    <row r="27" spans="1:12" x14ac:dyDescent="0.25">
      <c r="A27" s="3">
        <f t="shared" si="0"/>
        <v>0.50000000000000067</v>
      </c>
      <c r="B27" s="1">
        <f t="shared" si="1"/>
        <v>0.74999999999999867</v>
      </c>
    </row>
    <row r="28" spans="1:12" x14ac:dyDescent="0.25">
      <c r="A28" s="3">
        <f t="shared" si="0"/>
        <v>0.60000000000000064</v>
      </c>
      <c r="B28" s="1">
        <f t="shared" si="1"/>
        <v>0.55999999999999872</v>
      </c>
    </row>
    <row r="29" spans="1:12" x14ac:dyDescent="0.25">
      <c r="A29" s="3">
        <f t="shared" si="0"/>
        <v>0.70000000000000062</v>
      </c>
      <c r="B29" s="1">
        <f t="shared" si="1"/>
        <v>0.38999999999999901</v>
      </c>
    </row>
    <row r="30" spans="1:12" x14ac:dyDescent="0.25">
      <c r="A30" s="3">
        <f t="shared" si="0"/>
        <v>0.8000000000000006</v>
      </c>
      <c r="B30" s="1">
        <f t="shared" si="1"/>
        <v>0.23999999999999932</v>
      </c>
    </row>
    <row r="31" spans="1:12" x14ac:dyDescent="0.25">
      <c r="A31" s="3">
        <f t="shared" si="0"/>
        <v>0.90000000000000058</v>
      </c>
      <c r="B31" s="1">
        <f t="shared" si="1"/>
        <v>0.10999999999999899</v>
      </c>
    </row>
    <row r="32" spans="1:12" x14ac:dyDescent="0.25">
      <c r="A32" s="39">
        <f t="shared" si="0"/>
        <v>1.0000000000000007</v>
      </c>
      <c r="B32" s="40">
        <f t="shared" si="1"/>
        <v>0</v>
      </c>
    </row>
    <row r="33" spans="1:2" x14ac:dyDescent="0.25">
      <c r="A33" s="3">
        <f t="shared" si="0"/>
        <v>1.1000000000000008</v>
      </c>
      <c r="B33" s="1">
        <f t="shared" si="1"/>
        <v>-9.0000000000000746E-2</v>
      </c>
    </row>
    <row r="34" spans="1:2" x14ac:dyDescent="0.25">
      <c r="A34" s="3">
        <f t="shared" si="0"/>
        <v>1.2000000000000008</v>
      </c>
      <c r="B34" s="1">
        <f t="shared" si="1"/>
        <v>-0.16000000000000014</v>
      </c>
    </row>
    <row r="35" spans="1:2" x14ac:dyDescent="0.25">
      <c r="A35" s="3">
        <f t="shared" si="0"/>
        <v>1.3000000000000009</v>
      </c>
      <c r="B35" s="1">
        <f t="shared" si="1"/>
        <v>-0.21000000000000085</v>
      </c>
    </row>
    <row r="36" spans="1:2" x14ac:dyDescent="0.25">
      <c r="A36" s="3">
        <f t="shared" si="0"/>
        <v>1.400000000000001</v>
      </c>
      <c r="B36" s="1">
        <f t="shared" si="1"/>
        <v>-0.24000000000000021</v>
      </c>
    </row>
    <row r="37" spans="1:2" x14ac:dyDescent="0.25">
      <c r="A37" s="3">
        <f t="shared" si="0"/>
        <v>1.5000000000000011</v>
      </c>
      <c r="B37" s="1">
        <f t="shared" si="1"/>
        <v>-0.25</v>
      </c>
    </row>
    <row r="38" spans="1:2" x14ac:dyDescent="0.25">
      <c r="A38" s="3">
        <f t="shared" si="0"/>
        <v>1.6000000000000012</v>
      </c>
      <c r="B38" s="1">
        <f t="shared" si="1"/>
        <v>-0.23999999999999932</v>
      </c>
    </row>
    <row r="39" spans="1:2" x14ac:dyDescent="0.25">
      <c r="A39" s="3">
        <f t="shared" si="0"/>
        <v>1.7000000000000013</v>
      </c>
      <c r="B39" s="1">
        <f t="shared" si="1"/>
        <v>-0.20999999999999952</v>
      </c>
    </row>
    <row r="40" spans="1:2" x14ac:dyDescent="0.25">
      <c r="A40" s="3">
        <f t="shared" si="0"/>
        <v>1.8000000000000014</v>
      </c>
      <c r="B40" s="1">
        <f t="shared" si="1"/>
        <v>-0.15999999999999881</v>
      </c>
    </row>
    <row r="41" spans="1:2" x14ac:dyDescent="0.25">
      <c r="A41" s="3">
        <f t="shared" si="0"/>
        <v>1.9000000000000015</v>
      </c>
      <c r="B41" s="1">
        <f t="shared" si="1"/>
        <v>-8.999999999999897E-2</v>
      </c>
    </row>
    <row r="42" spans="1:2" x14ac:dyDescent="0.25">
      <c r="A42" s="39">
        <f t="shared" si="0"/>
        <v>2.0000000000000013</v>
      </c>
      <c r="B42" s="41">
        <f t="shared" si="1"/>
        <v>1.7763568394002505E-15</v>
      </c>
    </row>
    <row r="43" spans="1:2" x14ac:dyDescent="0.25">
      <c r="A43" s="3">
        <f t="shared" si="0"/>
        <v>2.1000000000000014</v>
      </c>
      <c r="B43" s="1">
        <f t="shared" si="1"/>
        <v>0.1100000000000021</v>
      </c>
    </row>
    <row r="44" spans="1:2" x14ac:dyDescent="0.25">
      <c r="A44" s="3">
        <f t="shared" si="0"/>
        <v>2.2000000000000015</v>
      </c>
      <c r="B44" s="1">
        <f t="shared" si="1"/>
        <v>0.24000000000000199</v>
      </c>
    </row>
    <row r="45" spans="1:2" x14ac:dyDescent="0.25">
      <c r="A45" s="3">
        <f t="shared" si="0"/>
        <v>2.3000000000000016</v>
      </c>
      <c r="B45" s="1">
        <f t="shared" si="1"/>
        <v>0.39000000000000234</v>
      </c>
    </row>
    <row r="46" spans="1:2" x14ac:dyDescent="0.25">
      <c r="A46" s="3">
        <f t="shared" si="0"/>
        <v>2.4000000000000017</v>
      </c>
      <c r="B46" s="1">
        <f t="shared" si="1"/>
        <v>0.56000000000000316</v>
      </c>
    </row>
    <row r="47" spans="1:2" x14ac:dyDescent="0.25">
      <c r="A47" s="3">
        <f t="shared" si="0"/>
        <v>2.5000000000000018</v>
      </c>
      <c r="B47" s="1">
        <f t="shared" si="1"/>
        <v>0.75000000000000355</v>
      </c>
    </row>
    <row r="48" spans="1:2" x14ac:dyDescent="0.25">
      <c r="A48" s="3">
        <f t="shared" si="0"/>
        <v>2.6000000000000019</v>
      </c>
      <c r="B48" s="1">
        <f t="shared" si="1"/>
        <v>0.96000000000000352</v>
      </c>
    </row>
    <row r="49" spans="1:2" x14ac:dyDescent="0.25">
      <c r="A49" s="3">
        <f t="shared" si="0"/>
        <v>2.700000000000002</v>
      </c>
      <c r="B49" s="1">
        <f t="shared" si="1"/>
        <v>1.1900000000000057</v>
      </c>
    </row>
    <row r="50" spans="1:2" x14ac:dyDescent="0.25">
      <c r="A50" s="3">
        <f t="shared" si="0"/>
        <v>2.800000000000002</v>
      </c>
      <c r="B50" s="1">
        <f t="shared" si="1"/>
        <v>1.4400000000000057</v>
      </c>
    </row>
    <row r="51" spans="1:2" x14ac:dyDescent="0.25">
      <c r="A51" s="3">
        <f t="shared" si="0"/>
        <v>2.9000000000000021</v>
      </c>
      <c r="B51" s="1">
        <f t="shared" si="1"/>
        <v>1.7100000000000062</v>
      </c>
    </row>
    <row r="52" spans="1:2" x14ac:dyDescent="0.25">
      <c r="A52" s="3">
        <f t="shared" si="0"/>
        <v>3.0000000000000022</v>
      </c>
      <c r="B52" s="1">
        <f t="shared" si="1"/>
        <v>2.0000000000000071</v>
      </c>
    </row>
    <row r="53" spans="1:2" x14ac:dyDescent="0.25">
      <c r="A53" s="3">
        <f t="shared" si="0"/>
        <v>3.1000000000000023</v>
      </c>
      <c r="B53" s="1">
        <f t="shared" si="1"/>
        <v>2.3100000000000058</v>
      </c>
    </row>
    <row r="54" spans="1:2" x14ac:dyDescent="0.25">
      <c r="A54" s="3">
        <f t="shared" si="0"/>
        <v>3.2000000000000024</v>
      </c>
      <c r="B54" s="1">
        <f t="shared" si="1"/>
        <v>2.6400000000000095</v>
      </c>
    </row>
    <row r="55" spans="1:2" x14ac:dyDescent="0.25">
      <c r="A55" s="3">
        <f t="shared" si="0"/>
        <v>3.3000000000000025</v>
      </c>
      <c r="B55" s="1">
        <f t="shared" si="1"/>
        <v>2.9900000000000091</v>
      </c>
    </row>
    <row r="56" spans="1:2" x14ac:dyDescent="0.25">
      <c r="A56" s="3">
        <f t="shared" si="0"/>
        <v>3.4000000000000026</v>
      </c>
      <c r="B56" s="1">
        <f t="shared" si="1"/>
        <v>3.3600000000000101</v>
      </c>
    </row>
    <row r="57" spans="1:2" x14ac:dyDescent="0.25">
      <c r="A57" s="3">
        <f t="shared" si="0"/>
        <v>3.5000000000000027</v>
      </c>
      <c r="B57" s="1">
        <f t="shared" si="1"/>
        <v>3.7500000000000107</v>
      </c>
    </row>
    <row r="58" spans="1:2" x14ac:dyDescent="0.25">
      <c r="A58" s="3">
        <f t="shared" si="0"/>
        <v>3.6000000000000028</v>
      </c>
      <c r="B58" s="1">
        <f t="shared" si="1"/>
        <v>4.1600000000000126</v>
      </c>
    </row>
    <row r="59" spans="1:2" x14ac:dyDescent="0.25">
      <c r="A59" s="3">
        <f t="shared" si="0"/>
        <v>3.7000000000000028</v>
      </c>
      <c r="B59" s="1">
        <f t="shared" si="1"/>
        <v>4.5900000000000123</v>
      </c>
    </row>
    <row r="60" spans="1:2" x14ac:dyDescent="0.25">
      <c r="A60" s="3">
        <f t="shared" si="0"/>
        <v>3.8000000000000029</v>
      </c>
      <c r="B60" s="1">
        <f t="shared" si="1"/>
        <v>5.0400000000000134</v>
      </c>
    </row>
    <row r="61" spans="1:2" x14ac:dyDescent="0.25">
      <c r="A61" s="3">
        <f t="shared" si="0"/>
        <v>3.900000000000003</v>
      </c>
      <c r="B61" s="1">
        <f t="shared" si="1"/>
        <v>5.510000000000014</v>
      </c>
    </row>
    <row r="62" spans="1:2" x14ac:dyDescent="0.25">
      <c r="A62" s="3">
        <f t="shared" si="0"/>
        <v>4.0000000000000027</v>
      </c>
      <c r="B62" s="1">
        <f t="shared" si="1"/>
        <v>6.0000000000000142</v>
      </c>
    </row>
    <row r="63" spans="1:2" x14ac:dyDescent="0.25">
      <c r="A63" s="3">
        <f t="shared" si="0"/>
        <v>4.1000000000000023</v>
      </c>
      <c r="B63" s="1">
        <f t="shared" si="1"/>
        <v>6.5100000000000122</v>
      </c>
    </row>
    <row r="64" spans="1:2" x14ac:dyDescent="0.25">
      <c r="A64" s="3">
        <f t="shared" si="0"/>
        <v>4.200000000000002</v>
      </c>
      <c r="B64" s="1">
        <f t="shared" si="1"/>
        <v>7.0400000000000098</v>
      </c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ANASTASIOS TASIOPOYLOS</cp:lastModifiedBy>
  <cp:lastPrinted>2023-10-16T13:29:04Z</cp:lastPrinted>
  <dcterms:created xsi:type="dcterms:W3CDTF">2023-10-16T13:23:51Z</dcterms:created>
  <dcterms:modified xsi:type="dcterms:W3CDTF">2026-03-11T00:21:04Z</dcterms:modified>
</cp:coreProperties>
</file>