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35" windowWidth="18195" windowHeight="12345"/>
  </bookViews>
  <sheets>
    <sheet name="Sheet1" sheetId="1" r:id="rId1"/>
  </sheets>
  <definedNames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Sheet1!$B$3:$B$7</definedName>
    <definedName name="solver_lhs2" localSheetId="0" hidden="1">Sheet1!$C$10</definedName>
    <definedName name="solver_lhs3" localSheetId="0" hidden="1">Sheet1!$B$10</definedName>
    <definedName name="solver_lhs4" localSheetId="0" hidden="1">Sheet1!$B$15</definedName>
    <definedName name="solver_lhs5" localSheetId="0" hidden="1">Sheet1!$B$3:$B$7</definedName>
    <definedName name="solver_lhs6" localSheetId="0" hidden="1">Sheet1!$B$3:$B$7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hs1" localSheetId="0" hidden="1">0</definedName>
    <definedName name="solver_rhs2" localSheetId="0" hidden="1">Sheet1!$C$11</definedName>
    <definedName name="solver_rhs3" localSheetId="0" hidden="1">Sheet1!$B$11</definedName>
    <definedName name="solver_rhs4" localSheetId="0" hidden="1">Sheet1!$B$16</definedName>
    <definedName name="solver_rhs5" localSheetId="0" hidden="1">0</definedName>
    <definedName name="solver_rhs6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D10" i="1" l="1"/>
  <c r="E10" i="1" l="1"/>
  <c r="C10" i="1"/>
  <c r="B15" i="1"/>
  <c r="B16" i="1" s="1"/>
  <c r="B10" i="1"/>
  <c r="B14" i="1"/>
</calcChain>
</file>

<file path=xl/sharedStrings.xml><?xml version="1.0" encoding="utf-8"?>
<sst xmlns="http://schemas.openxmlformats.org/spreadsheetml/2006/main" count="31" uniqueCount="23">
  <si>
    <t>Amount Invested</t>
  </si>
  <si>
    <t>Maturity</t>
  </si>
  <si>
    <t>Risk</t>
  </si>
  <si>
    <t>Tax free</t>
  </si>
  <si>
    <t>Bond</t>
  </si>
  <si>
    <t>Long</t>
  </si>
  <si>
    <t>Short</t>
  </si>
  <si>
    <t xml:space="preserve">Long </t>
  </si>
  <si>
    <t>High</t>
  </si>
  <si>
    <t>Low</t>
  </si>
  <si>
    <t>Yes</t>
  </si>
  <si>
    <t xml:space="preserve">No </t>
  </si>
  <si>
    <t>Total return</t>
  </si>
  <si>
    <t>Tax Free Return</t>
  </si>
  <si>
    <t>Annual Return</t>
  </si>
  <si>
    <t xml:space="preserve"> Tax-free bonds</t>
  </si>
  <si>
    <t>High-risk bonds</t>
  </si>
  <si>
    <t>Short-maturity bonds</t>
  </si>
  <si>
    <t>All bonds</t>
  </si>
  <si>
    <t>Total amount  Invested</t>
  </si>
  <si>
    <t>Total amount available</t>
  </si>
  <si>
    <t xml:space="preserve">Minimum/maximum amount required </t>
  </si>
  <si>
    <t>40% of total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</si>
</sst>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ay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D18" sqref="D18"/>
    </sheetView>
  </sheetViews>
  <sheetFormatPr defaultRowHeight="15" x14ac:dyDescent="0.25"/>
  <cols>
    <col min="1" max="1" width="21.7109375" bestFit="1" customWidth="1"/>
    <col min="2" max="2" width="16.42578125" bestFit="1" customWidth="1"/>
    <col min="3" max="3" width="14.140625" bestFit="1" customWidth="1"/>
    <col min="4" max="5" width="14.85546875" bestFit="1" customWidth="1"/>
    <col min="6" max="6" width="8.140625" bestFit="1" customWidth="1"/>
    <col min="7" max="7" width="18.28515625" customWidth="1"/>
    <col min="8" max="8" width="16.140625" bestFit="1" customWidth="1"/>
    <col min="9" max="9" width="18.28515625" customWidth="1"/>
  </cols>
  <sheetData>
    <row r="2" spans="1:10" x14ac:dyDescent="0.25">
      <c r="A2" s="8" t="s">
        <v>4</v>
      </c>
      <c r="B2" s="8" t="s">
        <v>0</v>
      </c>
      <c r="C2" s="8" t="s">
        <v>14</v>
      </c>
      <c r="D2" s="8" t="s">
        <v>1</v>
      </c>
      <c r="E2" s="8" t="s">
        <v>2</v>
      </c>
      <c r="F2" s="8" t="s">
        <v>3</v>
      </c>
    </row>
    <row r="3" spans="1:10" x14ac:dyDescent="0.25">
      <c r="A3" s="8">
        <v>1</v>
      </c>
      <c r="B3" s="9">
        <v>0</v>
      </c>
      <c r="C3" s="9">
        <v>9.5000000000000001E-2</v>
      </c>
      <c r="D3" s="9" t="s">
        <v>5</v>
      </c>
      <c r="E3" s="9" t="s">
        <v>8</v>
      </c>
      <c r="F3" s="9" t="s">
        <v>10</v>
      </c>
    </row>
    <row r="4" spans="1:10" x14ac:dyDescent="0.25">
      <c r="A4" s="8">
        <v>2</v>
      </c>
      <c r="B4" s="9">
        <v>0</v>
      </c>
      <c r="C4" s="9">
        <v>0.08</v>
      </c>
      <c r="D4" s="9" t="s">
        <v>6</v>
      </c>
      <c r="E4" s="9" t="s">
        <v>9</v>
      </c>
      <c r="F4" s="9" t="s">
        <v>10</v>
      </c>
    </row>
    <row r="5" spans="1:10" x14ac:dyDescent="0.25">
      <c r="A5" s="8">
        <v>3</v>
      </c>
      <c r="B5" s="9">
        <v>0</v>
      </c>
      <c r="C5" s="9">
        <v>0.09</v>
      </c>
      <c r="D5" s="9" t="s">
        <v>7</v>
      </c>
      <c r="E5" s="9" t="s">
        <v>9</v>
      </c>
      <c r="F5" s="9" t="s">
        <v>11</v>
      </c>
    </row>
    <row r="6" spans="1:10" x14ac:dyDescent="0.25">
      <c r="A6" s="8">
        <v>4</v>
      </c>
      <c r="B6" s="9">
        <v>0</v>
      </c>
      <c r="C6" s="9">
        <v>0.09</v>
      </c>
      <c r="D6" s="9" t="s">
        <v>5</v>
      </c>
      <c r="E6" s="9" t="s">
        <v>8</v>
      </c>
      <c r="F6" s="9" t="s">
        <v>10</v>
      </c>
    </row>
    <row r="7" spans="1:10" x14ac:dyDescent="0.25">
      <c r="A7" s="8">
        <v>5</v>
      </c>
      <c r="B7" s="9">
        <v>0</v>
      </c>
      <c r="C7" s="9">
        <v>0.09</v>
      </c>
      <c r="D7" s="9" t="s">
        <v>6</v>
      </c>
      <c r="E7" s="9" t="s">
        <v>8</v>
      </c>
      <c r="F7" s="9" t="s">
        <v>11</v>
      </c>
    </row>
    <row r="8" spans="1:10" ht="15.75" thickBot="1" x14ac:dyDescent="0.3">
      <c r="A8" s="5"/>
      <c r="B8" s="5"/>
      <c r="C8" s="5"/>
      <c r="D8" s="5"/>
      <c r="E8" s="4"/>
      <c r="F8" s="1"/>
      <c r="G8" s="4"/>
      <c r="H8" s="1"/>
      <c r="I8" s="4"/>
    </row>
    <row r="9" spans="1:10" ht="30" x14ac:dyDescent="0.25">
      <c r="A9" s="10"/>
      <c r="B9" s="11" t="s">
        <v>18</v>
      </c>
      <c r="C9" s="12" t="s">
        <v>17</v>
      </c>
      <c r="D9" s="12" t="s">
        <v>16</v>
      </c>
      <c r="E9" s="13" t="s">
        <v>15</v>
      </c>
    </row>
    <row r="10" spans="1:10" x14ac:dyDescent="0.25">
      <c r="A10" s="14" t="s">
        <v>19</v>
      </c>
      <c r="B10" s="9">
        <f>SUM(B3:B7)</f>
        <v>0</v>
      </c>
      <c r="C10" s="9">
        <f>B4+B7</f>
        <v>0</v>
      </c>
      <c r="D10" s="9">
        <f>B3+B6+B7</f>
        <v>0</v>
      </c>
      <c r="E10" s="20">
        <f>B3+B4+B6</f>
        <v>0</v>
      </c>
    </row>
    <row r="11" spans="1:10" x14ac:dyDescent="0.25">
      <c r="A11" s="14" t="s">
        <v>20</v>
      </c>
      <c r="B11" s="19">
        <v>100000</v>
      </c>
      <c r="C11" s="21"/>
      <c r="D11" s="21"/>
      <c r="E11" s="22"/>
    </row>
    <row r="12" spans="1:10" ht="30.75" thickBot="1" x14ac:dyDescent="0.3">
      <c r="A12" s="15" t="s">
        <v>21</v>
      </c>
      <c r="B12" s="21"/>
      <c r="C12" s="23">
        <v>50000</v>
      </c>
      <c r="D12" s="23">
        <v>50000</v>
      </c>
      <c r="E12" s="24">
        <v>30000</v>
      </c>
      <c r="F12" s="2"/>
      <c r="G12" s="2"/>
      <c r="H12" s="2"/>
      <c r="I12" s="2"/>
      <c r="J12" s="2"/>
    </row>
    <row r="13" spans="1:10" ht="15.75" thickBot="1" x14ac:dyDescent="0.3">
      <c r="A13" s="6"/>
      <c r="B13" s="6"/>
      <c r="C13" s="7"/>
      <c r="D13" s="7"/>
      <c r="E13" s="7"/>
      <c r="F13" s="2"/>
      <c r="G13" s="2"/>
      <c r="H13" s="2"/>
      <c r="I13" s="2"/>
      <c r="J13" s="2"/>
    </row>
    <row r="14" spans="1:10" x14ac:dyDescent="0.25">
      <c r="A14" s="16" t="s">
        <v>12</v>
      </c>
      <c r="B14" s="25">
        <f>C3*B3+C4*B4+C5*B5+C6*B6+C7*B7</f>
        <v>0</v>
      </c>
    </row>
    <row r="15" spans="1:10" x14ac:dyDescent="0.25">
      <c r="A15" s="17" t="s">
        <v>13</v>
      </c>
      <c r="B15" s="20">
        <f>C3*B3+C4*B4+C6*B6</f>
        <v>0</v>
      </c>
    </row>
    <row r="16" spans="1:10" ht="15.75" thickBot="1" x14ac:dyDescent="0.3">
      <c r="A16" s="18" t="s">
        <v>22</v>
      </c>
      <c r="B16" s="24">
        <f>0.4*B15</f>
        <v>0</v>
      </c>
    </row>
    <row r="17" spans="1:2" x14ac:dyDescent="0.25">
      <c r="A17" s="3"/>
      <c r="B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Stella Moysiadou</cp:lastModifiedBy>
  <dcterms:created xsi:type="dcterms:W3CDTF">2017-10-28T16:24:30Z</dcterms:created>
  <dcterms:modified xsi:type="dcterms:W3CDTF">2019-10-08T11:23:52Z</dcterms:modified>
</cp:coreProperties>
</file>