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ass\Desktop\3_MatPytR_2223__LOXR577\Εργασία\"/>
    </mc:Choice>
  </mc:AlternateContent>
  <xr:revisionPtr revIDLastSave="0" documentId="13_ncr:1_{C09A32C8-405B-4A7E-A17C-886778ADC6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set1" sheetId="1" r:id="rId1"/>
    <sheet name="answer1_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<sst xmlns="http://schemas.openxmlformats.org/spreadsheetml/2006/main" count="379" uniqueCount="36">
  <si>
    <t>TITAN CEMENT CR</t>
  </si>
  <si>
    <t>HOME DEPOT INC</t>
  </si>
  <si>
    <t>3M Company</t>
  </si>
  <si>
    <t>BOEING Company</t>
  </si>
  <si>
    <t>CHEVRON CompanyRP</t>
  </si>
  <si>
    <t>CISCompany SYSTEMS INC</t>
  </si>
  <si>
    <t>CITIGROUP INC</t>
  </si>
  <si>
    <t>EXXON MOBIL CompanyRP</t>
  </si>
  <si>
    <t>GENERAL ELECTRIC Company</t>
  </si>
  <si>
    <t>GOOGLE INC</t>
  </si>
  <si>
    <t>INTEL CompanyRP</t>
  </si>
  <si>
    <t>NIKE INC</t>
  </si>
  <si>
    <t>PFIZER INC</t>
  </si>
  <si>
    <t>PROCTER &amp; GAMBLE Company</t>
  </si>
  <si>
    <t>TRAVELERS CompanyS INC</t>
  </si>
  <si>
    <t>NATIONAL BΑΝΚ OF GREECE</t>
  </si>
  <si>
    <t>year</t>
  </si>
  <si>
    <t>company_name</t>
  </si>
  <si>
    <t>sales</t>
  </si>
  <si>
    <t>depreciation_amortization</t>
  </si>
  <si>
    <t>expenditure</t>
  </si>
  <si>
    <t>loans</t>
  </si>
  <si>
    <t>assets</t>
  </si>
  <si>
    <t>liabilities</t>
  </si>
  <si>
    <t>ebit</t>
  </si>
  <si>
    <t>interest</t>
  </si>
  <si>
    <t>ebt</t>
  </si>
  <si>
    <t>tax</t>
  </si>
  <si>
    <t>net_profit</t>
  </si>
  <si>
    <t>check1</t>
  </si>
  <si>
    <t>check2</t>
  </si>
  <si>
    <t>ebitda</t>
  </si>
  <si>
    <t>simple_returns</t>
  </si>
  <si>
    <t>log_returns</t>
  </si>
  <si>
    <t/>
  </si>
  <si>
    <t>distributed_profits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</si>
</sst>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tabSelected="1" zoomScaleNormal="100" workbookViewId="0"/>
  </sheetViews>
  <sheetFormatPr defaultRowHeight="14.4" x14ac:dyDescent="0.3"/>
  <cols>
    <col min="1" max="1" width="26.44140625" bestFit="1" customWidth="1"/>
    <col min="2" max="2" width="5" style="4" bestFit="1" customWidth="1"/>
    <col min="3" max="3" width="8" style="4" bestFit="1" customWidth="1"/>
    <col min="4" max="4" width="23.88671875" style="4" bestFit="1" customWidth="1"/>
    <col min="5" max="5" width="11.109375" style="4" bestFit="1" customWidth="1"/>
    <col min="6" max="8" width="9" style="4" bestFit="1" customWidth="1"/>
  </cols>
  <sheetData>
    <row r="1" spans="1:8" s="2" customFormat="1" x14ac:dyDescent="0.3">
      <c r="A1" s="1" t="s">
        <v>17</v>
      </c>
      <c r="B1" s="3" t="s">
        <v>16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23</v>
      </c>
    </row>
    <row r="2" spans="1:8" x14ac:dyDescent="0.3">
      <c r="A2" t="s">
        <v>2</v>
      </c>
      <c r="B2" s="4">
        <v>2012</v>
      </c>
      <c r="C2" s="4">
        <v>223124</v>
      </c>
      <c r="D2" s="4">
        <v>3066</v>
      </c>
      <c r="E2" s="4">
        <v>214443</v>
      </c>
      <c r="F2" s="4">
        <v>102700</v>
      </c>
      <c r="G2" s="4">
        <v>142956</v>
      </c>
      <c r="H2" s="4">
        <v>142956</v>
      </c>
    </row>
    <row r="3" spans="1:8" x14ac:dyDescent="0.3">
      <c r="A3" t="s">
        <v>2</v>
      </c>
      <c r="B3" s="4">
        <f>B2+1</f>
        <v>2013</v>
      </c>
      <c r="C3" s="4">
        <v>279531</v>
      </c>
      <c r="D3" s="4">
        <v>4682</v>
      </c>
      <c r="E3" s="4">
        <v>270809</v>
      </c>
      <c r="F3" s="4">
        <v>96292</v>
      </c>
      <c r="G3" s="4">
        <v>138433</v>
      </c>
      <c r="H3" s="4">
        <v>138433</v>
      </c>
    </row>
    <row r="4" spans="1:8" x14ac:dyDescent="0.3">
      <c r="A4" t="s">
        <v>2</v>
      </c>
      <c r="B4" s="4">
        <f t="shared" ref="B4:B11" si="0">B3+1</f>
        <v>2014</v>
      </c>
      <c r="C4" s="4">
        <v>340619</v>
      </c>
      <c r="D4" s="4">
        <v>6560</v>
      </c>
      <c r="E4" s="4">
        <v>317073</v>
      </c>
      <c r="F4" s="4">
        <v>120117</v>
      </c>
      <c r="G4" s="4">
        <v>122093</v>
      </c>
      <c r="H4" s="4">
        <v>122093</v>
      </c>
    </row>
    <row r="5" spans="1:8" x14ac:dyDescent="0.3">
      <c r="A5" t="s">
        <v>2</v>
      </c>
      <c r="B5" s="4">
        <f t="shared" si="0"/>
        <v>2015</v>
      </c>
      <c r="C5" s="4">
        <v>401063</v>
      </c>
      <c r="D5" s="4">
        <v>6203</v>
      </c>
      <c r="E5" s="4">
        <v>362173</v>
      </c>
      <c r="F5" s="4">
        <v>140857</v>
      </c>
      <c r="G5" s="4">
        <v>157310</v>
      </c>
      <c r="H5" s="4">
        <v>157310</v>
      </c>
    </row>
    <row r="6" spans="1:8" x14ac:dyDescent="0.3">
      <c r="A6" t="s">
        <v>2</v>
      </c>
      <c r="B6" s="4">
        <f t="shared" si="0"/>
        <v>2016</v>
      </c>
      <c r="C6" s="4">
        <v>482737</v>
      </c>
      <c r="D6" s="4">
        <v>4130</v>
      </c>
      <c r="E6" s="4">
        <v>442098</v>
      </c>
      <c r="F6" s="4">
        <v>172804</v>
      </c>
      <c r="G6" s="4">
        <v>340296</v>
      </c>
      <c r="H6" s="4">
        <v>340296</v>
      </c>
    </row>
    <row r="7" spans="1:8" x14ac:dyDescent="0.3">
      <c r="A7" t="s">
        <v>2</v>
      </c>
      <c r="B7" s="4">
        <f t="shared" si="0"/>
        <v>2017</v>
      </c>
      <c r="C7" s="4">
        <v>611693</v>
      </c>
      <c r="D7" s="4">
        <v>7289</v>
      </c>
      <c r="E7" s="4">
        <v>567378</v>
      </c>
      <c r="F7" s="4">
        <v>223236</v>
      </c>
      <c r="G7" s="4">
        <v>436011</v>
      </c>
      <c r="H7" s="4">
        <v>436011</v>
      </c>
    </row>
    <row r="8" spans="1:8" x14ac:dyDescent="0.3">
      <c r="A8" t="s">
        <v>2</v>
      </c>
      <c r="B8" s="4">
        <f t="shared" si="0"/>
        <v>2018</v>
      </c>
      <c r="C8" s="4">
        <v>622713</v>
      </c>
      <c r="D8" s="4">
        <v>12003</v>
      </c>
      <c r="E8" s="4">
        <v>604509</v>
      </c>
      <c r="F8" s="4">
        <v>230554</v>
      </c>
      <c r="G8" s="4">
        <v>455119</v>
      </c>
      <c r="H8" s="4">
        <v>455119</v>
      </c>
    </row>
    <row r="9" spans="1:8" x14ac:dyDescent="0.3">
      <c r="A9" t="s">
        <v>2</v>
      </c>
      <c r="B9" s="4">
        <f t="shared" si="0"/>
        <v>2019</v>
      </c>
      <c r="C9" s="4">
        <v>591004</v>
      </c>
      <c r="D9" s="4">
        <v>13509</v>
      </c>
      <c r="E9" s="4">
        <v>622309</v>
      </c>
      <c r="F9" s="4">
        <v>238365</v>
      </c>
      <c r="G9" s="4">
        <v>439308</v>
      </c>
      <c r="H9" s="4">
        <v>439308</v>
      </c>
    </row>
    <row r="10" spans="1:8" x14ac:dyDescent="0.3">
      <c r="A10" t="s">
        <v>2</v>
      </c>
      <c r="B10" s="4">
        <f t="shared" si="0"/>
        <v>2020</v>
      </c>
      <c r="C10" s="4">
        <v>668218</v>
      </c>
      <c r="D10" s="4">
        <v>12995</v>
      </c>
      <c r="E10" s="4">
        <v>709995</v>
      </c>
      <c r="F10" s="4">
        <v>236021</v>
      </c>
      <c r="G10" s="4">
        <v>405340</v>
      </c>
      <c r="H10" s="4">
        <v>405340</v>
      </c>
    </row>
    <row r="11" spans="1:8" x14ac:dyDescent="0.3">
      <c r="A11" t="s">
        <v>2</v>
      </c>
      <c r="B11" s="4">
        <f t="shared" si="0"/>
        <v>2021</v>
      </c>
      <c r="C11" s="4">
        <v>653388</v>
      </c>
      <c r="D11" s="4">
        <v>11822</v>
      </c>
      <c r="E11" s="4">
        <v>667315</v>
      </c>
      <c r="F11" s="4">
        <v>227270</v>
      </c>
      <c r="G11" s="4">
        <v>380485</v>
      </c>
      <c r="H11" s="4">
        <v>380485</v>
      </c>
    </row>
    <row r="12" spans="1:8" x14ac:dyDescent="0.3">
      <c r="A12" t="s">
        <v>3</v>
      </c>
      <c r="B12" s="4">
        <v>2012</v>
      </c>
      <c r="C12" s="4">
        <v>2801455</v>
      </c>
      <c r="D12" s="4">
        <v>10564</v>
      </c>
      <c r="E12" s="4">
        <v>2339524</v>
      </c>
      <c r="F12" s="4">
        <v>27965423</v>
      </c>
      <c r="G12" s="4">
        <v>30182692</v>
      </c>
      <c r="H12" s="4">
        <v>30182692</v>
      </c>
    </row>
    <row r="13" spans="1:8" x14ac:dyDescent="0.3">
      <c r="A13" t="s">
        <v>3</v>
      </c>
      <c r="B13" s="4">
        <v>2013</v>
      </c>
      <c r="C13" s="4">
        <v>2291399</v>
      </c>
      <c r="D13" s="4">
        <v>9876</v>
      </c>
      <c r="E13" s="4">
        <v>1968674</v>
      </c>
      <c r="F13" s="4">
        <v>27624572</v>
      </c>
      <c r="G13" s="4">
        <v>29904227</v>
      </c>
      <c r="H13" s="4">
        <v>29904227</v>
      </c>
    </row>
    <row r="14" spans="1:8" x14ac:dyDescent="0.3">
      <c r="A14" t="s">
        <v>3</v>
      </c>
      <c r="B14" s="4">
        <v>2014</v>
      </c>
      <c r="C14" s="4">
        <v>1950281</v>
      </c>
      <c r="D14" s="4">
        <v>11203</v>
      </c>
      <c r="E14" s="4">
        <v>1670519</v>
      </c>
      <c r="F14" s="4">
        <v>27423769</v>
      </c>
      <c r="G14" s="4">
        <v>28725159</v>
      </c>
      <c r="H14" s="4">
        <v>28725159</v>
      </c>
    </row>
    <row r="15" spans="1:8" x14ac:dyDescent="0.3">
      <c r="A15" t="s">
        <v>3</v>
      </c>
      <c r="B15" s="4">
        <v>2015</v>
      </c>
      <c r="C15" s="4">
        <v>1858366</v>
      </c>
      <c r="D15" s="4">
        <v>32089</v>
      </c>
      <c r="E15" s="4">
        <v>1467658</v>
      </c>
      <c r="F15" s="4">
        <v>28548601</v>
      </c>
      <c r="G15" s="4">
        <v>30802887</v>
      </c>
      <c r="H15" s="4">
        <v>30802887</v>
      </c>
    </row>
    <row r="16" spans="1:8" x14ac:dyDescent="0.3">
      <c r="A16" t="s">
        <v>3</v>
      </c>
      <c r="B16" s="4">
        <v>2016</v>
      </c>
      <c r="C16" s="4">
        <v>2014117</v>
      </c>
      <c r="D16" s="4">
        <v>43650</v>
      </c>
      <c r="E16" s="4">
        <v>1502110</v>
      </c>
      <c r="F16" s="4">
        <v>30503577</v>
      </c>
      <c r="G16" s="4">
        <v>32916655</v>
      </c>
      <c r="H16" s="4">
        <v>32916655</v>
      </c>
    </row>
    <row r="17" spans="1:8" x14ac:dyDescent="0.3">
      <c r="A17" t="s">
        <v>3</v>
      </c>
      <c r="B17" s="4">
        <v>2017</v>
      </c>
      <c r="C17" s="4">
        <v>2331682</v>
      </c>
      <c r="D17" s="4">
        <v>56321</v>
      </c>
      <c r="E17" s="4">
        <v>1710903</v>
      </c>
      <c r="F17" s="4">
        <v>41526789</v>
      </c>
      <c r="G17" s="4">
        <v>43804527</v>
      </c>
      <c r="H17" s="4">
        <v>43804527</v>
      </c>
    </row>
    <row r="18" spans="1:8" x14ac:dyDescent="0.3">
      <c r="A18" t="s">
        <v>3</v>
      </c>
      <c r="B18" s="4">
        <v>2018</v>
      </c>
      <c r="C18" s="4">
        <v>2955134</v>
      </c>
      <c r="D18" s="4">
        <v>62301</v>
      </c>
      <c r="E18" s="4">
        <v>2157440</v>
      </c>
      <c r="F18" s="4">
        <v>46738674</v>
      </c>
      <c r="G18" s="4">
        <v>49522687</v>
      </c>
      <c r="H18" s="4">
        <v>49522687</v>
      </c>
    </row>
    <row r="19" spans="1:8" x14ac:dyDescent="0.3">
      <c r="A19" t="s">
        <v>3</v>
      </c>
      <c r="B19" s="4">
        <v>2019</v>
      </c>
      <c r="C19" s="4">
        <v>4092616</v>
      </c>
      <c r="D19" s="4">
        <v>78254</v>
      </c>
      <c r="E19" s="4">
        <v>3116592</v>
      </c>
      <c r="F19" s="4">
        <v>51110662</v>
      </c>
      <c r="G19" s="4">
        <v>54514032</v>
      </c>
      <c r="H19" s="4">
        <v>54514032</v>
      </c>
    </row>
    <row r="20" spans="1:8" x14ac:dyDescent="0.3">
      <c r="A20" t="s">
        <v>3</v>
      </c>
      <c r="B20" s="4">
        <v>2020</v>
      </c>
      <c r="C20" s="4">
        <v>4980176</v>
      </c>
      <c r="D20" s="4">
        <v>88949</v>
      </c>
      <c r="E20" s="4">
        <v>4369025</v>
      </c>
      <c r="F20" s="4">
        <v>61883064</v>
      </c>
      <c r="G20" s="4">
        <v>64936455</v>
      </c>
      <c r="H20" s="4">
        <v>64936455</v>
      </c>
    </row>
    <row r="21" spans="1:8" x14ac:dyDescent="0.3">
      <c r="A21" t="s">
        <v>3</v>
      </c>
      <c r="B21" s="4">
        <v>2021</v>
      </c>
      <c r="C21" s="4">
        <v>4539831</v>
      </c>
      <c r="D21" s="4">
        <v>90995</v>
      </c>
      <c r="E21" s="4">
        <v>4035914</v>
      </c>
      <c r="F21" s="4">
        <v>63913186</v>
      </c>
      <c r="G21" s="4">
        <v>69302758</v>
      </c>
      <c r="H21" s="4">
        <v>69302758</v>
      </c>
    </row>
    <row r="22" spans="1:8" x14ac:dyDescent="0.3">
      <c r="A22" t="s">
        <v>4</v>
      </c>
      <c r="B22" s="4">
        <v>2012</v>
      </c>
      <c r="C22" s="4">
        <v>4024363</v>
      </c>
      <c r="D22" s="4">
        <v>92471</v>
      </c>
      <c r="E22" s="4">
        <v>3800710</v>
      </c>
      <c r="F22" s="4">
        <v>61146477</v>
      </c>
      <c r="G22" s="4">
        <v>66370761</v>
      </c>
      <c r="H22" s="4">
        <v>66370761</v>
      </c>
    </row>
    <row r="23" spans="1:8" x14ac:dyDescent="0.3">
      <c r="A23" t="s">
        <v>4</v>
      </c>
      <c r="B23" s="4">
        <v>2013</v>
      </c>
      <c r="C23" s="4">
        <v>4269430</v>
      </c>
      <c r="D23" s="4">
        <v>92300</v>
      </c>
      <c r="E23" s="4">
        <v>4212665</v>
      </c>
      <c r="F23" s="4">
        <v>56252118</v>
      </c>
      <c r="G23" s="4">
        <v>57681071</v>
      </c>
      <c r="H23" s="4">
        <v>57681071</v>
      </c>
    </row>
    <row r="24" spans="1:8" x14ac:dyDescent="0.3">
      <c r="A24" t="s">
        <v>4</v>
      </c>
      <c r="B24" s="4">
        <v>2014</v>
      </c>
      <c r="C24" s="4">
        <v>3484062</v>
      </c>
      <c r="D24" s="4">
        <v>90995</v>
      </c>
      <c r="E24" s="4">
        <v>4763087</v>
      </c>
      <c r="F24" s="4">
        <v>55932375</v>
      </c>
      <c r="G24" s="4">
        <v>56557432</v>
      </c>
      <c r="H24" s="4">
        <v>56557432</v>
      </c>
    </row>
    <row r="25" spans="1:8" x14ac:dyDescent="0.3">
      <c r="A25" t="s">
        <v>4</v>
      </c>
      <c r="B25" s="4">
        <v>2015</v>
      </c>
      <c r="C25" s="4">
        <v>256817</v>
      </c>
      <c r="D25" s="4">
        <v>24159</v>
      </c>
      <c r="E25" s="4">
        <v>211346</v>
      </c>
      <c r="F25" s="4">
        <v>317286</v>
      </c>
      <c r="G25" s="4">
        <v>1026693</v>
      </c>
      <c r="H25" s="4">
        <v>1026693</v>
      </c>
    </row>
    <row r="26" spans="1:8" x14ac:dyDescent="0.3">
      <c r="A26" t="s">
        <v>4</v>
      </c>
      <c r="B26" s="4">
        <v>2016</v>
      </c>
      <c r="C26" s="4">
        <v>287670</v>
      </c>
      <c r="D26" s="4">
        <v>26800</v>
      </c>
      <c r="E26" s="4">
        <v>233627</v>
      </c>
      <c r="F26" s="4">
        <v>365858</v>
      </c>
      <c r="G26" s="4">
        <v>1115934</v>
      </c>
      <c r="H26" s="4">
        <v>1115934</v>
      </c>
    </row>
    <row r="27" spans="1:8" x14ac:dyDescent="0.3">
      <c r="A27" t="s">
        <v>4</v>
      </c>
      <c r="B27" s="4">
        <v>2017</v>
      </c>
      <c r="C27" s="4">
        <v>285000</v>
      </c>
      <c r="D27" s="4">
        <v>29800</v>
      </c>
      <c r="E27" s="4">
        <v>245800</v>
      </c>
      <c r="F27" s="4">
        <v>378100</v>
      </c>
      <c r="G27" s="4">
        <v>1153600</v>
      </c>
      <c r="H27" s="4">
        <v>1153600</v>
      </c>
    </row>
    <row r="28" spans="1:8" x14ac:dyDescent="0.3">
      <c r="A28" t="s">
        <v>4</v>
      </c>
      <c r="B28" s="4">
        <v>2018</v>
      </c>
      <c r="C28" s="4">
        <v>329852</v>
      </c>
      <c r="D28" s="4">
        <v>31498</v>
      </c>
      <c r="E28" s="4">
        <v>279481</v>
      </c>
      <c r="F28" s="4">
        <v>409688</v>
      </c>
      <c r="G28" s="4">
        <v>1207420</v>
      </c>
      <c r="H28" s="4">
        <v>1207420</v>
      </c>
    </row>
    <row r="29" spans="1:8" x14ac:dyDescent="0.3">
      <c r="A29" t="s">
        <v>4</v>
      </c>
      <c r="B29" s="4">
        <v>2019</v>
      </c>
      <c r="C29" s="4">
        <v>326850</v>
      </c>
      <c r="D29" s="4">
        <v>33084</v>
      </c>
      <c r="E29" s="4">
        <v>290089</v>
      </c>
      <c r="F29" s="4">
        <v>464604</v>
      </c>
      <c r="G29" s="4">
        <v>1417946</v>
      </c>
      <c r="H29" s="4">
        <v>1417946</v>
      </c>
    </row>
    <row r="30" spans="1:8" x14ac:dyDescent="0.3">
      <c r="A30" t="s">
        <v>4</v>
      </c>
      <c r="B30" s="4">
        <v>2020</v>
      </c>
      <c r="C30" s="4">
        <v>348741</v>
      </c>
      <c r="D30" s="4">
        <v>32075</v>
      </c>
      <c r="E30" s="4">
        <v>317476</v>
      </c>
      <c r="F30" s="4">
        <v>417541</v>
      </c>
      <c r="G30" s="4">
        <v>1325062</v>
      </c>
      <c r="H30" s="4">
        <v>1325062</v>
      </c>
    </row>
    <row r="31" spans="1:8" x14ac:dyDescent="0.3">
      <c r="A31" t="s">
        <v>4</v>
      </c>
      <c r="B31" s="4">
        <v>2021</v>
      </c>
      <c r="C31" s="4">
        <v>361995</v>
      </c>
      <c r="D31" s="4">
        <v>29367</v>
      </c>
      <c r="E31" s="4">
        <v>316646</v>
      </c>
      <c r="F31" s="4">
        <v>438685</v>
      </c>
      <c r="G31" s="4">
        <v>1366222</v>
      </c>
      <c r="H31" s="4">
        <v>1366222</v>
      </c>
    </row>
    <row r="32" spans="1:8" x14ac:dyDescent="0.3">
      <c r="A32" t="s">
        <v>5</v>
      </c>
      <c r="B32" s="4">
        <v>2012</v>
      </c>
      <c r="C32" s="4">
        <v>388417</v>
      </c>
      <c r="D32" s="4">
        <v>29866</v>
      </c>
      <c r="E32" s="4">
        <v>333910</v>
      </c>
      <c r="F32" s="4">
        <v>440655</v>
      </c>
      <c r="G32" s="4">
        <v>1394574</v>
      </c>
      <c r="H32" s="4">
        <v>1394574</v>
      </c>
    </row>
    <row r="33" spans="1:8" x14ac:dyDescent="0.3">
      <c r="A33" t="s">
        <v>5</v>
      </c>
      <c r="B33" s="4">
        <v>2013</v>
      </c>
      <c r="C33" s="4">
        <v>403161</v>
      </c>
      <c r="D33" s="4">
        <v>31688</v>
      </c>
      <c r="E33" s="4">
        <v>350470</v>
      </c>
      <c r="F33" s="4">
        <v>497792</v>
      </c>
      <c r="G33" s="4">
        <v>1463876</v>
      </c>
      <c r="H33" s="4">
        <v>1463876</v>
      </c>
    </row>
    <row r="34" spans="1:8" x14ac:dyDescent="0.3">
      <c r="A34" t="s">
        <v>5</v>
      </c>
      <c r="B34" s="4">
        <v>2014</v>
      </c>
      <c r="C34" s="4">
        <v>386174</v>
      </c>
      <c r="D34" s="4">
        <v>33757</v>
      </c>
      <c r="E34" s="4">
        <v>365740</v>
      </c>
      <c r="F34" s="4">
        <v>552069</v>
      </c>
      <c r="G34" s="4">
        <v>1507448</v>
      </c>
      <c r="H34" s="4">
        <v>1507448</v>
      </c>
    </row>
    <row r="35" spans="1:8" x14ac:dyDescent="0.3">
      <c r="A35" t="s">
        <v>5</v>
      </c>
      <c r="B35" s="4">
        <v>2015</v>
      </c>
      <c r="C35" s="4">
        <v>378965</v>
      </c>
      <c r="D35" s="4">
        <v>35795</v>
      </c>
      <c r="E35" s="4">
        <v>354328</v>
      </c>
      <c r="F35" s="4">
        <v>600646</v>
      </c>
      <c r="G35" s="4">
        <v>1574560</v>
      </c>
      <c r="H35" s="4">
        <v>1574560</v>
      </c>
    </row>
    <row r="36" spans="1:8" x14ac:dyDescent="0.3">
      <c r="A36" t="s">
        <v>5</v>
      </c>
      <c r="B36" s="4">
        <v>2016</v>
      </c>
      <c r="C36" s="4">
        <v>358550</v>
      </c>
      <c r="D36" s="4">
        <v>38252</v>
      </c>
      <c r="E36" s="4">
        <v>313874</v>
      </c>
      <c r="F36" s="4">
        <v>602921</v>
      </c>
      <c r="G36" s="4">
        <v>1604434</v>
      </c>
      <c r="H36" s="4">
        <v>1604434</v>
      </c>
    </row>
    <row r="37" spans="1:8" x14ac:dyDescent="0.3">
      <c r="A37" t="s">
        <v>5</v>
      </c>
      <c r="B37" s="4">
        <v>2017</v>
      </c>
      <c r="C37" s="4">
        <v>335344</v>
      </c>
      <c r="D37" s="4">
        <v>41536</v>
      </c>
      <c r="E37" s="4">
        <v>263079</v>
      </c>
      <c r="F37" s="4">
        <v>581748</v>
      </c>
      <c r="G37" s="4">
        <v>1610830</v>
      </c>
      <c r="H37" s="4">
        <v>1610830</v>
      </c>
    </row>
    <row r="38" spans="1:8" x14ac:dyDescent="0.3">
      <c r="A38" t="s">
        <v>5</v>
      </c>
      <c r="B38" s="4">
        <v>2018</v>
      </c>
      <c r="C38" s="4">
        <v>113385</v>
      </c>
      <c r="D38" s="4">
        <v>7208</v>
      </c>
      <c r="E38" s="4">
        <v>99102</v>
      </c>
      <c r="F38" s="4">
        <v>117133</v>
      </c>
      <c r="G38" s="4">
        <v>238530</v>
      </c>
      <c r="H38" s="4">
        <v>238530</v>
      </c>
    </row>
    <row r="39" spans="1:8" x14ac:dyDescent="0.3">
      <c r="A39" t="s">
        <v>5</v>
      </c>
      <c r="B39" s="4">
        <v>2019</v>
      </c>
      <c r="C39" s="4">
        <v>125139</v>
      </c>
      <c r="D39" s="4">
        <v>9382</v>
      </c>
      <c r="E39" s="4">
        <v>116082</v>
      </c>
      <c r="F39" s="4">
        <v>146007</v>
      </c>
      <c r="G39" s="4">
        <v>290031</v>
      </c>
      <c r="H39" s="4">
        <v>290031</v>
      </c>
    </row>
    <row r="40" spans="1:8" x14ac:dyDescent="0.3">
      <c r="A40" t="s">
        <v>5</v>
      </c>
      <c r="B40" s="4">
        <v>2020</v>
      </c>
      <c r="C40" s="4">
        <v>152688</v>
      </c>
      <c r="D40" s="4">
        <v>11399</v>
      </c>
      <c r="E40" s="4">
        <v>144713</v>
      </c>
      <c r="F40" s="4">
        <v>161811</v>
      </c>
      <c r="G40" s="4">
        <v>282204</v>
      </c>
      <c r="H40" s="4">
        <v>282204</v>
      </c>
    </row>
    <row r="41" spans="1:8" x14ac:dyDescent="0.3">
      <c r="A41" t="s">
        <v>5</v>
      </c>
      <c r="B41" s="4">
        <v>2021</v>
      </c>
      <c r="C41" s="4">
        <v>166606</v>
      </c>
      <c r="D41" s="4">
        <v>10464</v>
      </c>
      <c r="E41" s="4">
        <v>159454</v>
      </c>
      <c r="F41" s="4">
        <v>170101</v>
      </c>
      <c r="G41" s="4">
        <v>287886</v>
      </c>
      <c r="H41" s="4">
        <v>287886</v>
      </c>
    </row>
    <row r="42" spans="1:8" x14ac:dyDescent="0.3">
      <c r="A42" t="s">
        <v>6</v>
      </c>
      <c r="B42" s="4">
        <v>2012</v>
      </c>
      <c r="C42" s="4">
        <v>187848</v>
      </c>
      <c r="D42" s="4">
        <v>14981</v>
      </c>
      <c r="E42" s="4">
        <v>174623</v>
      </c>
      <c r="F42" s="4">
        <v>177350</v>
      </c>
      <c r="G42" s="4">
        <v>300877</v>
      </c>
      <c r="H42" s="4">
        <v>300877</v>
      </c>
    </row>
    <row r="43" spans="1:8" x14ac:dyDescent="0.3">
      <c r="A43" t="s">
        <v>6</v>
      </c>
      <c r="B43" s="4">
        <v>2013</v>
      </c>
      <c r="C43" s="4">
        <v>215686</v>
      </c>
      <c r="D43" s="4">
        <v>10811</v>
      </c>
      <c r="E43" s="4">
        <v>191010</v>
      </c>
      <c r="F43" s="4">
        <v>235300</v>
      </c>
      <c r="G43" s="4">
        <v>398616</v>
      </c>
      <c r="H43" s="4">
        <v>398616</v>
      </c>
    </row>
    <row r="44" spans="1:8" x14ac:dyDescent="0.3">
      <c r="A44" t="s">
        <v>6</v>
      </c>
      <c r="B44" s="4">
        <v>2014</v>
      </c>
      <c r="C44" s="4">
        <v>254075</v>
      </c>
      <c r="D44" s="4">
        <v>10903</v>
      </c>
      <c r="E44" s="4">
        <v>225998</v>
      </c>
      <c r="F44" s="4">
        <v>286238</v>
      </c>
      <c r="G44" s="4">
        <v>439258</v>
      </c>
      <c r="H44" s="4">
        <v>439258</v>
      </c>
    </row>
    <row r="45" spans="1:8" x14ac:dyDescent="0.3">
      <c r="A45" t="s">
        <v>6</v>
      </c>
      <c r="B45" s="4">
        <v>2015</v>
      </c>
      <c r="C45" s="4">
        <v>278500</v>
      </c>
      <c r="D45" s="4">
        <v>11258</v>
      </c>
      <c r="E45" s="4">
        <v>250390</v>
      </c>
      <c r="F45" s="4">
        <v>318685</v>
      </c>
      <c r="G45" s="4">
        <v>486382</v>
      </c>
      <c r="H45" s="4">
        <v>486382</v>
      </c>
    </row>
    <row r="46" spans="1:8" x14ac:dyDescent="0.3">
      <c r="A46" t="s">
        <v>6</v>
      </c>
      <c r="B46" s="4">
        <v>2016</v>
      </c>
      <c r="C46" s="4">
        <v>284712</v>
      </c>
      <c r="D46" s="4">
        <v>11695</v>
      </c>
      <c r="E46" s="4">
        <v>261751</v>
      </c>
      <c r="F46" s="4">
        <v>312631</v>
      </c>
      <c r="G46" s="4">
        <v>485863</v>
      </c>
      <c r="H46" s="4">
        <v>485863</v>
      </c>
    </row>
    <row r="47" spans="1:8" x14ac:dyDescent="0.3">
      <c r="A47" t="s">
        <v>6</v>
      </c>
      <c r="B47" s="4">
        <v>2017</v>
      </c>
      <c r="C47" s="4">
        <v>286650</v>
      </c>
      <c r="D47" s="4">
        <v>12284</v>
      </c>
      <c r="E47" s="4">
        <v>268913</v>
      </c>
      <c r="F47" s="4">
        <v>337075</v>
      </c>
      <c r="G47" s="4">
        <v>507741</v>
      </c>
      <c r="H47" s="4">
        <v>507741</v>
      </c>
    </row>
    <row r="48" spans="1:8" x14ac:dyDescent="0.3">
      <c r="A48" t="s">
        <v>6</v>
      </c>
      <c r="B48" s="4">
        <v>2018</v>
      </c>
      <c r="C48" s="4">
        <v>233365</v>
      </c>
      <c r="D48" s="4">
        <v>12409</v>
      </c>
      <c r="E48" s="4">
        <v>241614</v>
      </c>
      <c r="F48" s="4">
        <v>325845</v>
      </c>
      <c r="G48" s="4">
        <v>482935</v>
      </c>
      <c r="H48" s="4">
        <v>482935</v>
      </c>
    </row>
    <row r="49" spans="1:8" x14ac:dyDescent="0.3">
      <c r="A49" t="s">
        <v>6</v>
      </c>
      <c r="B49" s="4">
        <v>2019</v>
      </c>
      <c r="C49" s="4">
        <v>219004</v>
      </c>
      <c r="D49" s="4">
        <v>13978</v>
      </c>
      <c r="E49" s="4">
        <v>226931</v>
      </c>
      <c r="F49" s="4">
        <v>326321</v>
      </c>
      <c r="G49" s="4">
        <v>464243</v>
      </c>
      <c r="H49" s="4">
        <v>464243</v>
      </c>
    </row>
    <row r="50" spans="1:8" x14ac:dyDescent="0.3">
      <c r="A50" t="s">
        <v>6</v>
      </c>
      <c r="B50" s="4">
        <v>2020</v>
      </c>
      <c r="C50" s="4">
        <v>229514</v>
      </c>
      <c r="D50" s="4">
        <v>10898</v>
      </c>
      <c r="E50" s="4">
        <v>222200</v>
      </c>
      <c r="F50" s="4">
        <v>365043</v>
      </c>
      <c r="G50" s="4">
        <v>495750</v>
      </c>
      <c r="H50" s="4">
        <v>495751</v>
      </c>
    </row>
    <row r="51" spans="1:8" x14ac:dyDescent="0.3">
      <c r="A51" t="s">
        <v>6</v>
      </c>
      <c r="B51" s="4">
        <v>2021</v>
      </c>
      <c r="C51" s="4">
        <v>148219</v>
      </c>
      <c r="D51" s="4">
        <v>12333</v>
      </c>
      <c r="E51" s="4">
        <v>125651</v>
      </c>
      <c r="F51" s="4">
        <v>1090952</v>
      </c>
      <c r="G51" s="4">
        <v>1233218</v>
      </c>
      <c r="H51" s="4">
        <v>1233218</v>
      </c>
    </row>
    <row r="52" spans="1:8" x14ac:dyDescent="0.3">
      <c r="A52" t="s">
        <v>7</v>
      </c>
      <c r="B52" s="4">
        <v>2012</v>
      </c>
      <c r="C52" s="4">
        <v>157022</v>
      </c>
      <c r="D52" s="4">
        <v>6578</v>
      </c>
      <c r="E52" s="4">
        <v>137327</v>
      </c>
      <c r="F52" s="4">
        <v>1881927</v>
      </c>
      <c r="G52" s="4">
        <v>2012607</v>
      </c>
      <c r="H52" s="4">
        <v>2012607</v>
      </c>
    </row>
    <row r="53" spans="1:8" x14ac:dyDescent="0.3">
      <c r="A53" t="s">
        <v>7</v>
      </c>
      <c r="B53" s="4">
        <v>2013</v>
      </c>
      <c r="C53" s="4">
        <v>160352</v>
      </c>
      <c r="D53" s="4">
        <v>9875</v>
      </c>
      <c r="E53" s="4">
        <v>143006</v>
      </c>
      <c r="F53" s="4">
        <v>1563851</v>
      </c>
      <c r="G53" s="4">
        <v>1710805</v>
      </c>
      <c r="H53" s="4">
        <v>1710805</v>
      </c>
    </row>
    <row r="54" spans="1:8" x14ac:dyDescent="0.3">
      <c r="A54" t="s">
        <v>7</v>
      </c>
      <c r="B54" s="4">
        <v>2014</v>
      </c>
      <c r="C54" s="4">
        <v>170507</v>
      </c>
      <c r="D54" s="4">
        <v>4576</v>
      </c>
      <c r="E54" s="4">
        <v>143534</v>
      </c>
      <c r="F54" s="4">
        <v>1829619</v>
      </c>
      <c r="G54" s="4">
        <v>2047373</v>
      </c>
      <c r="H54" s="4">
        <v>2047373</v>
      </c>
    </row>
    <row r="55" spans="1:8" x14ac:dyDescent="0.3">
      <c r="A55" t="s">
        <v>7</v>
      </c>
      <c r="B55" s="4">
        <v>2015</v>
      </c>
      <c r="C55" s="4">
        <v>187319</v>
      </c>
      <c r="D55" s="4">
        <v>8912</v>
      </c>
      <c r="E55" s="4">
        <v>173511</v>
      </c>
      <c r="F55" s="4">
        <v>2198812</v>
      </c>
      <c r="G55" s="4">
        <v>2410779</v>
      </c>
      <c r="H55" s="4">
        <v>2410779</v>
      </c>
    </row>
    <row r="56" spans="1:8" x14ac:dyDescent="0.3">
      <c r="A56" t="s">
        <v>7</v>
      </c>
      <c r="B56" s="4">
        <v>2016</v>
      </c>
      <c r="C56" s="4">
        <v>177458</v>
      </c>
      <c r="D56" s="4">
        <v>7653</v>
      </c>
      <c r="E56" s="4">
        <v>188562</v>
      </c>
      <c r="F56" s="4">
        <v>2339976</v>
      </c>
      <c r="G56" s="4">
        <v>2493193</v>
      </c>
      <c r="H56" s="4">
        <v>2493193</v>
      </c>
    </row>
    <row r="57" spans="1:8" x14ac:dyDescent="0.3">
      <c r="A57" t="s">
        <v>7</v>
      </c>
      <c r="B57" s="4">
        <v>2017</v>
      </c>
      <c r="C57" s="4">
        <v>204836</v>
      </c>
      <c r="D57" s="4">
        <v>5766</v>
      </c>
      <c r="E57" s="4">
        <v>201099</v>
      </c>
      <c r="F57" s="4">
        <v>2918104</v>
      </c>
      <c r="G57" s="4">
        <v>3071836</v>
      </c>
      <c r="H57" s="4">
        <v>3071836</v>
      </c>
    </row>
    <row r="58" spans="1:8" x14ac:dyDescent="0.3">
      <c r="A58" t="s">
        <v>7</v>
      </c>
      <c r="B58" s="4">
        <v>2018</v>
      </c>
      <c r="C58" s="4">
        <v>267985</v>
      </c>
      <c r="D58" s="4">
        <v>4753</v>
      </c>
      <c r="E58" s="4">
        <v>239780</v>
      </c>
      <c r="F58" s="4">
        <v>3582024</v>
      </c>
      <c r="G58" s="4">
        <v>3899775</v>
      </c>
      <c r="H58" s="4">
        <v>3899775</v>
      </c>
    </row>
    <row r="59" spans="1:8" x14ac:dyDescent="0.3">
      <c r="A59" t="s">
        <v>7</v>
      </c>
      <c r="B59" s="4">
        <v>2019</v>
      </c>
      <c r="C59" s="4">
        <v>313763</v>
      </c>
      <c r="D59" s="4">
        <v>4957</v>
      </c>
      <c r="E59" s="4">
        <v>298991</v>
      </c>
      <c r="F59" s="4">
        <v>4174252</v>
      </c>
      <c r="G59" s="4">
        <v>4498610</v>
      </c>
      <c r="H59" s="4">
        <v>4498610</v>
      </c>
    </row>
    <row r="60" spans="1:8" x14ac:dyDescent="0.3">
      <c r="A60" t="s">
        <v>7</v>
      </c>
      <c r="B60" s="4">
        <v>2020</v>
      </c>
      <c r="C60" s="4">
        <v>278895</v>
      </c>
      <c r="D60" s="4">
        <v>5149</v>
      </c>
      <c r="E60" s="4">
        <v>266266</v>
      </c>
      <c r="F60" s="4">
        <v>4653470</v>
      </c>
      <c r="G60" s="4">
        <v>5236273</v>
      </c>
      <c r="H60" s="4">
        <v>5236273</v>
      </c>
    </row>
    <row r="61" spans="1:8" x14ac:dyDescent="0.3">
      <c r="A61" t="s">
        <v>7</v>
      </c>
      <c r="B61" s="4">
        <v>2021</v>
      </c>
      <c r="C61" s="4">
        <v>274430</v>
      </c>
      <c r="D61" s="4">
        <v>6610</v>
      </c>
      <c r="E61" s="4">
        <v>272563</v>
      </c>
      <c r="F61" s="4">
        <v>4215284</v>
      </c>
      <c r="G61" s="4">
        <v>4737614</v>
      </c>
      <c r="H61" s="4">
        <v>4737614</v>
      </c>
    </row>
    <row r="62" spans="1:8" x14ac:dyDescent="0.3">
      <c r="A62" t="s">
        <v>8</v>
      </c>
      <c r="B62" s="4">
        <v>2012</v>
      </c>
      <c r="C62" s="4">
        <v>276131</v>
      </c>
      <c r="D62" s="4">
        <v>6864</v>
      </c>
      <c r="E62" s="4">
        <v>525396</v>
      </c>
      <c r="F62" s="4">
        <v>3880354</v>
      </c>
      <c r="G62" s="4">
        <v>4139477</v>
      </c>
      <c r="H62" s="4">
        <v>4139477</v>
      </c>
    </row>
    <row r="63" spans="1:8" x14ac:dyDescent="0.3">
      <c r="A63" t="s">
        <v>8</v>
      </c>
      <c r="B63" s="4">
        <v>2013</v>
      </c>
      <c r="C63" s="4">
        <v>245399</v>
      </c>
      <c r="D63" s="4">
        <v>7355</v>
      </c>
      <c r="E63" s="4">
        <v>430073</v>
      </c>
      <c r="F63" s="4">
        <v>3755465</v>
      </c>
      <c r="G63" s="4">
        <v>3851805</v>
      </c>
      <c r="H63" s="4">
        <v>3851805</v>
      </c>
    </row>
    <row r="64" spans="1:8" x14ac:dyDescent="0.3">
      <c r="A64" t="s">
        <v>8</v>
      </c>
      <c r="B64" s="4">
        <v>2014</v>
      </c>
      <c r="C64" s="4">
        <v>70539</v>
      </c>
      <c r="D64" s="4">
        <v>36091</v>
      </c>
      <c r="E64" s="4">
        <v>66013</v>
      </c>
      <c r="F64" s="4">
        <v>99008</v>
      </c>
      <c r="G64" s="4">
        <v>146483</v>
      </c>
      <c r="H64" s="4">
        <v>146483</v>
      </c>
    </row>
    <row r="65" spans="1:8" x14ac:dyDescent="0.3">
      <c r="A65" t="s">
        <v>8</v>
      </c>
      <c r="B65" s="4">
        <v>2015</v>
      </c>
      <c r="C65" s="4">
        <v>83167</v>
      </c>
      <c r="D65" s="4">
        <v>43777</v>
      </c>
      <c r="E65" s="4">
        <v>80481</v>
      </c>
      <c r="F65" s="4">
        <v>123234</v>
      </c>
      <c r="G65" s="4">
        <v>170665</v>
      </c>
      <c r="H65" s="4">
        <v>170665</v>
      </c>
    </row>
    <row r="66" spans="1:8" x14ac:dyDescent="0.3">
      <c r="A66" t="s">
        <v>8</v>
      </c>
      <c r="B66" s="4">
        <v>2016</v>
      </c>
      <c r="C66" s="4">
        <v>87060</v>
      </c>
      <c r="D66" s="4">
        <v>48355</v>
      </c>
      <c r="E66" s="4">
        <v>86721</v>
      </c>
      <c r="F66" s="4">
        <v>127741</v>
      </c>
      <c r="G66" s="4">
        <v>179871</v>
      </c>
      <c r="H66" s="4">
        <v>179871</v>
      </c>
    </row>
    <row r="67" spans="1:8" x14ac:dyDescent="0.3">
      <c r="A67" t="s">
        <v>8</v>
      </c>
      <c r="B67" s="4">
        <v>2017</v>
      </c>
      <c r="C67" s="4">
        <v>98868</v>
      </c>
      <c r="D67" s="4">
        <v>53407</v>
      </c>
      <c r="E67" s="4">
        <v>101200</v>
      </c>
      <c r="F67" s="4">
        <v>137854</v>
      </c>
      <c r="G67" s="4">
        <v>195463</v>
      </c>
      <c r="H67" s="4">
        <v>195463</v>
      </c>
    </row>
    <row r="68" spans="1:8" x14ac:dyDescent="0.3">
      <c r="A68" t="s">
        <v>8</v>
      </c>
      <c r="B68" s="4">
        <v>2018</v>
      </c>
      <c r="C68" s="4">
        <v>111348</v>
      </c>
      <c r="D68" s="4">
        <v>60236</v>
      </c>
      <c r="E68" s="4">
        <v>117905</v>
      </c>
      <c r="F68" s="4">
        <v>162414</v>
      </c>
      <c r="G68" s="4">
        <v>224307</v>
      </c>
      <c r="H68" s="4">
        <v>224307</v>
      </c>
    </row>
    <row r="69" spans="1:8" x14ac:dyDescent="0.3">
      <c r="A69" t="s">
        <v>8</v>
      </c>
      <c r="B69" s="4">
        <v>2019</v>
      </c>
      <c r="C69" s="4">
        <v>107528</v>
      </c>
      <c r="D69" s="4">
        <v>39572</v>
      </c>
      <c r="E69" s="4">
        <v>97199</v>
      </c>
      <c r="F69" s="4">
        <v>165099</v>
      </c>
      <c r="G69" s="4">
        <v>275086</v>
      </c>
      <c r="H69" s="4">
        <v>275086</v>
      </c>
    </row>
    <row r="70" spans="1:8" x14ac:dyDescent="0.3">
      <c r="A70" t="s">
        <v>8</v>
      </c>
      <c r="B70" s="4">
        <v>2020</v>
      </c>
      <c r="C70" s="4">
        <v>116866</v>
      </c>
      <c r="D70" s="4">
        <v>44199</v>
      </c>
      <c r="E70" s="4">
        <v>105581</v>
      </c>
      <c r="F70" s="4">
        <v>217461</v>
      </c>
      <c r="G70" s="4">
        <v>334127</v>
      </c>
      <c r="H70" s="4">
        <v>334127</v>
      </c>
    </row>
    <row r="71" spans="1:8" x14ac:dyDescent="0.3">
      <c r="A71" t="s">
        <v>8</v>
      </c>
      <c r="B71" s="4">
        <v>2021</v>
      </c>
      <c r="C71" s="4">
        <v>126957</v>
      </c>
      <c r="D71" s="4">
        <v>48140</v>
      </c>
      <c r="E71" s="4">
        <v>109346</v>
      </c>
      <c r="F71" s="4">
        <v>221736</v>
      </c>
      <c r="G71" s="4">
        <v>368680</v>
      </c>
      <c r="H71" s="4">
        <v>368680</v>
      </c>
    </row>
    <row r="72" spans="1:8" x14ac:dyDescent="0.3">
      <c r="A72" t="s">
        <v>9</v>
      </c>
      <c r="B72" s="4">
        <v>2012</v>
      </c>
      <c r="C72" s="4">
        <v>142472</v>
      </c>
      <c r="D72" s="4">
        <v>52414</v>
      </c>
      <c r="E72" s="4">
        <v>122729</v>
      </c>
      <c r="F72" s="4">
        <v>321473</v>
      </c>
      <c r="G72" s="4">
        <v>426876</v>
      </c>
      <c r="H72" s="4">
        <v>426876</v>
      </c>
    </row>
    <row r="73" spans="1:8" x14ac:dyDescent="0.3">
      <c r="A73" t="s">
        <v>9</v>
      </c>
      <c r="B73" s="4">
        <v>2013</v>
      </c>
      <c r="C73" s="4">
        <v>176015</v>
      </c>
      <c r="D73" s="4">
        <v>54372</v>
      </c>
      <c r="E73" s="4">
        <v>152476</v>
      </c>
      <c r="F73" s="4">
        <v>312253</v>
      </c>
      <c r="G73" s="4">
        <v>432541</v>
      </c>
      <c r="H73" s="4">
        <v>432541</v>
      </c>
    </row>
    <row r="74" spans="1:8" x14ac:dyDescent="0.3">
      <c r="A74" t="s">
        <v>9</v>
      </c>
      <c r="B74" s="4">
        <v>2014</v>
      </c>
      <c r="C74" s="4">
        <v>169829</v>
      </c>
      <c r="D74" s="4">
        <v>55399</v>
      </c>
      <c r="E74" s="4">
        <v>150199</v>
      </c>
      <c r="F74" s="4">
        <v>314627</v>
      </c>
      <c r="G74" s="4">
        <v>445853</v>
      </c>
      <c r="H74" s="4">
        <v>445853</v>
      </c>
    </row>
    <row r="75" spans="1:8" x14ac:dyDescent="0.3">
      <c r="A75" t="s">
        <v>9</v>
      </c>
      <c r="B75" s="4">
        <v>2015</v>
      </c>
      <c r="C75" s="4">
        <v>172712</v>
      </c>
      <c r="D75" s="4">
        <v>54648</v>
      </c>
      <c r="E75" s="4">
        <v>152964</v>
      </c>
      <c r="F75" s="4">
        <v>303882</v>
      </c>
      <c r="G75" s="4">
        <v>443300</v>
      </c>
      <c r="H75" s="4">
        <v>443300</v>
      </c>
    </row>
    <row r="76" spans="1:8" x14ac:dyDescent="0.3">
      <c r="A76" t="s">
        <v>9</v>
      </c>
      <c r="B76" s="4">
        <v>2016</v>
      </c>
      <c r="C76" s="4">
        <v>151982</v>
      </c>
      <c r="D76" s="4">
        <v>52570</v>
      </c>
      <c r="E76" s="4">
        <v>136677</v>
      </c>
      <c r="F76" s="4">
        <v>279779</v>
      </c>
      <c r="G76" s="4">
        <v>416471</v>
      </c>
      <c r="H76" s="4">
        <v>416471</v>
      </c>
    </row>
    <row r="77" spans="1:8" x14ac:dyDescent="0.3">
      <c r="A77" t="s">
        <v>9</v>
      </c>
      <c r="B77" s="4">
        <v>2017</v>
      </c>
      <c r="C77" s="4">
        <v>1166450</v>
      </c>
      <c r="D77" s="4">
        <v>53421</v>
      </c>
      <c r="E77" s="4">
        <v>961420</v>
      </c>
      <c r="F77" s="4">
        <v>10150540</v>
      </c>
      <c r="G77" s="4">
        <v>11052090</v>
      </c>
      <c r="H77" s="4">
        <v>11052090</v>
      </c>
    </row>
    <row r="78" spans="1:8" x14ac:dyDescent="0.3">
      <c r="A78" t="s">
        <v>9</v>
      </c>
      <c r="B78" s="4">
        <v>2018</v>
      </c>
      <c r="C78" s="4">
        <v>992543</v>
      </c>
      <c r="D78" s="4">
        <v>56332</v>
      </c>
      <c r="E78" s="4">
        <v>891493</v>
      </c>
      <c r="F78" s="4">
        <v>11576315</v>
      </c>
      <c r="G78" s="4">
        <v>12152227</v>
      </c>
      <c r="H78" s="4">
        <v>12152227</v>
      </c>
    </row>
    <row r="79" spans="1:8" x14ac:dyDescent="0.3">
      <c r="A79" t="s">
        <v>9</v>
      </c>
      <c r="B79" s="4">
        <v>2019</v>
      </c>
      <c r="C79" s="4">
        <v>939053</v>
      </c>
      <c r="D79" s="4">
        <v>49801</v>
      </c>
      <c r="E79" s="4">
        <v>853671</v>
      </c>
      <c r="F79" s="4">
        <v>13389902</v>
      </c>
      <c r="G79" s="4">
        <v>14724849</v>
      </c>
      <c r="H79" s="4">
        <v>14724849</v>
      </c>
    </row>
    <row r="80" spans="1:8" x14ac:dyDescent="0.3">
      <c r="A80" t="s">
        <v>9</v>
      </c>
      <c r="B80" s="4">
        <v>2020</v>
      </c>
      <c r="C80" s="4">
        <v>961201</v>
      </c>
      <c r="D80" s="4">
        <v>56302</v>
      </c>
      <c r="E80" s="4">
        <v>810118</v>
      </c>
      <c r="F80" s="4">
        <v>13392339</v>
      </c>
      <c r="G80" s="4">
        <v>14734538</v>
      </c>
      <c r="H80" s="4">
        <v>14734538</v>
      </c>
    </row>
    <row r="81" spans="1:8" x14ac:dyDescent="0.3">
      <c r="A81" t="s">
        <v>9</v>
      </c>
      <c r="B81" s="4">
        <v>2021</v>
      </c>
      <c r="C81" s="4">
        <v>1031057</v>
      </c>
      <c r="D81" s="4">
        <v>61203</v>
      </c>
      <c r="E81" s="4">
        <v>831188</v>
      </c>
      <c r="F81" s="4">
        <v>15376002</v>
      </c>
      <c r="G81" s="4">
        <v>16590936</v>
      </c>
      <c r="H81" s="4">
        <v>16590936</v>
      </c>
    </row>
    <row r="82" spans="1:8" x14ac:dyDescent="0.3">
      <c r="A82" t="s">
        <v>1</v>
      </c>
      <c r="B82" s="4">
        <v>2012</v>
      </c>
      <c r="C82" s="4">
        <v>1476786</v>
      </c>
      <c r="D82" s="4">
        <v>47046</v>
      </c>
      <c r="E82" s="4">
        <v>1178475</v>
      </c>
      <c r="F82" s="4">
        <v>21800602</v>
      </c>
      <c r="G82" s="4">
        <v>23408261</v>
      </c>
      <c r="H82" s="4">
        <v>23408261</v>
      </c>
    </row>
    <row r="83" spans="1:8" x14ac:dyDescent="0.3">
      <c r="A83" t="s">
        <v>1</v>
      </c>
      <c r="B83" s="4">
        <v>2013</v>
      </c>
      <c r="C83" s="4">
        <v>2216198</v>
      </c>
      <c r="D83" s="4">
        <v>55419</v>
      </c>
      <c r="E83" s="4">
        <v>1673787</v>
      </c>
      <c r="F83" s="4">
        <v>28998543</v>
      </c>
      <c r="G83" s="4">
        <v>30830963</v>
      </c>
      <c r="H83" s="4">
        <v>30830963</v>
      </c>
    </row>
    <row r="84" spans="1:8" x14ac:dyDescent="0.3">
      <c r="A84" t="s">
        <v>1</v>
      </c>
      <c r="B84" s="4">
        <v>2014</v>
      </c>
      <c r="C84" s="4">
        <v>3451468</v>
      </c>
      <c r="D84" s="4">
        <v>91260</v>
      </c>
      <c r="E84" s="4">
        <v>2683284</v>
      </c>
      <c r="F84" s="4">
        <v>42973364</v>
      </c>
      <c r="G84" s="4">
        <v>46282943</v>
      </c>
      <c r="H84" s="4">
        <v>46282943</v>
      </c>
    </row>
    <row r="85" spans="1:8" x14ac:dyDescent="0.3">
      <c r="A85" t="s">
        <v>1</v>
      </c>
      <c r="B85" s="4">
        <v>2015</v>
      </c>
      <c r="C85" s="4">
        <v>4461194</v>
      </c>
      <c r="D85" s="4">
        <v>123252</v>
      </c>
      <c r="E85" s="4">
        <v>4099253</v>
      </c>
      <c r="F85" s="4">
        <v>51610234</v>
      </c>
      <c r="G85" s="4">
        <v>54635434</v>
      </c>
      <c r="H85" s="4">
        <v>54635434</v>
      </c>
    </row>
    <row r="86" spans="1:8" x14ac:dyDescent="0.3">
      <c r="A86" t="s">
        <v>1</v>
      </c>
      <c r="B86" s="4">
        <v>2016</v>
      </c>
      <c r="C86" s="4">
        <v>3459231</v>
      </c>
      <c r="D86" s="4">
        <v>145435</v>
      </c>
      <c r="E86" s="4">
        <v>3179410</v>
      </c>
      <c r="F86" s="4">
        <v>50382904</v>
      </c>
      <c r="G86" s="4">
        <v>53997139</v>
      </c>
      <c r="H86" s="4">
        <v>53997139</v>
      </c>
    </row>
    <row r="87" spans="1:8" x14ac:dyDescent="0.3">
      <c r="A87" t="s">
        <v>1</v>
      </c>
      <c r="B87" s="4">
        <v>2017</v>
      </c>
      <c r="C87" s="4">
        <v>3071129</v>
      </c>
      <c r="D87" s="4">
        <v>147051</v>
      </c>
      <c r="E87" s="4">
        <v>3050319</v>
      </c>
      <c r="F87" s="4">
        <v>53989727</v>
      </c>
      <c r="G87" s="4">
        <v>57263458</v>
      </c>
      <c r="H87" s="4">
        <v>57263458</v>
      </c>
    </row>
    <row r="88" spans="1:8" x14ac:dyDescent="0.3">
      <c r="A88" t="s">
        <v>1</v>
      </c>
      <c r="B88" s="4">
        <v>2018</v>
      </c>
      <c r="C88" s="4">
        <v>2989113</v>
      </c>
      <c r="D88" s="4">
        <v>136961</v>
      </c>
      <c r="E88" s="4">
        <v>6469943</v>
      </c>
      <c r="F88" s="4">
        <v>50114154</v>
      </c>
      <c r="G88" s="4">
        <v>48174316</v>
      </c>
      <c r="H88" s="4">
        <v>48174316</v>
      </c>
    </row>
    <row r="89" spans="1:8" x14ac:dyDescent="0.3">
      <c r="A89" t="s">
        <v>1</v>
      </c>
      <c r="B89" s="4">
        <v>2019</v>
      </c>
      <c r="C89" s="4">
        <v>4123100</v>
      </c>
      <c r="D89" s="4">
        <v>105388</v>
      </c>
      <c r="E89" s="4">
        <v>4931169</v>
      </c>
      <c r="F89" s="4">
        <v>70826542</v>
      </c>
      <c r="G89" s="4">
        <v>68511037</v>
      </c>
      <c r="H89" s="4">
        <v>68511037</v>
      </c>
    </row>
    <row r="90" spans="1:8" x14ac:dyDescent="0.3">
      <c r="A90" t="s">
        <v>1</v>
      </c>
      <c r="B90" s="4">
        <v>2020</v>
      </c>
      <c r="C90" s="4">
        <v>13843</v>
      </c>
      <c r="D90" s="4">
        <v>106789</v>
      </c>
      <c r="E90" s="4">
        <v>5432211</v>
      </c>
      <c r="F90" s="4">
        <v>6405</v>
      </c>
      <c r="G90" s="4">
        <v>10558</v>
      </c>
      <c r="H90" s="4">
        <v>10558</v>
      </c>
    </row>
    <row r="91" spans="1:8" x14ac:dyDescent="0.3">
      <c r="A91" t="s">
        <v>1</v>
      </c>
      <c r="B91" s="4">
        <v>2021</v>
      </c>
      <c r="C91" s="4">
        <v>15946</v>
      </c>
      <c r="D91" s="4">
        <v>102345</v>
      </c>
      <c r="E91" s="4">
        <v>7654321</v>
      </c>
      <c r="F91" s="4">
        <v>7933</v>
      </c>
      <c r="G91" s="4">
        <v>12296</v>
      </c>
      <c r="H91" s="4">
        <v>12296</v>
      </c>
    </row>
    <row r="92" spans="1:8" x14ac:dyDescent="0.3">
      <c r="A92" t="s">
        <v>10</v>
      </c>
      <c r="B92" s="4">
        <v>2012</v>
      </c>
      <c r="C92" s="4">
        <v>16269</v>
      </c>
      <c r="D92" s="4">
        <v>119</v>
      </c>
      <c r="E92" s="4">
        <v>501234</v>
      </c>
      <c r="F92" s="4">
        <v>9384</v>
      </c>
      <c r="G92" s="4">
        <v>14771</v>
      </c>
      <c r="H92" s="4">
        <v>14771</v>
      </c>
    </row>
    <row r="93" spans="1:8" x14ac:dyDescent="0.3">
      <c r="A93" t="s">
        <v>10</v>
      </c>
      <c r="B93" s="4">
        <v>2013</v>
      </c>
      <c r="C93" s="4">
        <v>173788</v>
      </c>
      <c r="D93" s="4">
        <v>221</v>
      </c>
      <c r="E93" s="4">
        <v>506787</v>
      </c>
      <c r="F93" s="4">
        <v>36485</v>
      </c>
      <c r="G93" s="4">
        <v>43630</v>
      </c>
      <c r="H93" s="4">
        <v>43630</v>
      </c>
    </row>
    <row r="94" spans="1:8" x14ac:dyDescent="0.3">
      <c r="A94" t="s">
        <v>10</v>
      </c>
      <c r="B94" s="4">
        <v>2014</v>
      </c>
      <c r="C94" s="4">
        <v>604571</v>
      </c>
      <c r="D94" s="4">
        <v>337</v>
      </c>
      <c r="E94" s="4">
        <v>487654</v>
      </c>
      <c r="F94" s="4">
        <v>30973</v>
      </c>
      <c r="G94" s="4">
        <v>45904</v>
      </c>
      <c r="H94" s="4">
        <v>45904</v>
      </c>
    </row>
    <row r="95" spans="1:8" x14ac:dyDescent="0.3">
      <c r="A95" t="s">
        <v>10</v>
      </c>
      <c r="B95" s="4">
        <v>2015</v>
      </c>
      <c r="C95" s="4">
        <v>758563</v>
      </c>
      <c r="D95" s="4">
        <v>387</v>
      </c>
      <c r="E95" s="4">
        <v>399899</v>
      </c>
      <c r="F95" s="4">
        <v>32976</v>
      </c>
      <c r="G95" s="4">
        <v>54585</v>
      </c>
      <c r="H95" s="4">
        <v>54585</v>
      </c>
    </row>
    <row r="96" spans="1:8" x14ac:dyDescent="0.3">
      <c r="A96" t="s">
        <v>10</v>
      </c>
      <c r="B96" s="4">
        <v>2016</v>
      </c>
      <c r="C96" s="4">
        <v>687950</v>
      </c>
      <c r="D96" s="4">
        <v>373</v>
      </c>
      <c r="E96" s="4">
        <v>542131</v>
      </c>
      <c r="F96" s="4">
        <v>34230</v>
      </c>
      <c r="G96" s="4">
        <v>69535</v>
      </c>
      <c r="H96" s="4">
        <v>69535</v>
      </c>
    </row>
    <row r="97" spans="1:8" x14ac:dyDescent="0.3">
      <c r="A97" t="s">
        <v>10</v>
      </c>
      <c r="B97" s="4">
        <v>2017</v>
      </c>
      <c r="C97" s="4">
        <v>567041</v>
      </c>
      <c r="D97" s="4">
        <v>337</v>
      </c>
      <c r="E97" s="4">
        <v>643201</v>
      </c>
      <c r="F97" s="4">
        <v>8245</v>
      </c>
      <c r="G97" s="4">
        <v>50879</v>
      </c>
      <c r="H97" s="4">
        <v>50879</v>
      </c>
    </row>
    <row r="98" spans="1:8" x14ac:dyDescent="0.3">
      <c r="A98" t="s">
        <v>10</v>
      </c>
      <c r="B98" s="4">
        <v>2018</v>
      </c>
      <c r="C98" s="4">
        <v>504028</v>
      </c>
      <c r="D98" s="4">
        <v>450</v>
      </c>
      <c r="E98" s="4">
        <v>500926</v>
      </c>
      <c r="F98" s="4">
        <v>4475</v>
      </c>
      <c r="G98" s="4">
        <v>50247</v>
      </c>
      <c r="H98" s="4">
        <v>50247</v>
      </c>
    </row>
    <row r="99" spans="1:8" x14ac:dyDescent="0.3">
      <c r="A99" t="s">
        <v>10</v>
      </c>
      <c r="B99" s="4">
        <v>2019</v>
      </c>
      <c r="C99" s="4">
        <v>5785428</v>
      </c>
      <c r="D99" s="4">
        <v>542</v>
      </c>
      <c r="E99" s="4">
        <v>520060</v>
      </c>
      <c r="F99" s="4">
        <v>3534600</v>
      </c>
      <c r="G99" s="4">
        <v>6135587</v>
      </c>
      <c r="H99" s="4">
        <v>6135587</v>
      </c>
    </row>
    <row r="100" spans="1:8" x14ac:dyDescent="0.3">
      <c r="A100" t="s">
        <v>10</v>
      </c>
      <c r="B100" s="4">
        <v>2020</v>
      </c>
      <c r="C100" s="4">
        <v>5927655</v>
      </c>
      <c r="D100" s="4">
        <v>465</v>
      </c>
      <c r="E100" s="4">
        <v>547198</v>
      </c>
      <c r="F100" s="4">
        <v>3577216</v>
      </c>
      <c r="G100" s="4">
        <v>6013247</v>
      </c>
      <c r="H100" s="4">
        <v>6013247</v>
      </c>
    </row>
    <row r="101" spans="1:8" x14ac:dyDescent="0.3">
      <c r="A101" t="s">
        <v>10</v>
      </c>
      <c r="B101" s="4">
        <v>2021</v>
      </c>
      <c r="C101" s="4">
        <v>5708814</v>
      </c>
      <c r="D101" s="4">
        <v>609</v>
      </c>
      <c r="E101" s="4">
        <v>534309</v>
      </c>
      <c r="F101" s="4">
        <v>3410468</v>
      </c>
      <c r="G101" s="4">
        <v>5849761</v>
      </c>
      <c r="H101" s="4">
        <v>5849761</v>
      </c>
    </row>
    <row r="102" spans="1:8" x14ac:dyDescent="0.3">
      <c r="A102" t="s">
        <v>11</v>
      </c>
      <c r="B102" s="4">
        <v>2012</v>
      </c>
      <c r="C102" s="4">
        <v>51434</v>
      </c>
      <c r="D102" s="4">
        <v>1784</v>
      </c>
      <c r="E102" s="4">
        <v>45282</v>
      </c>
      <c r="F102" s="4">
        <v>14873</v>
      </c>
      <c r="G102" s="4">
        <v>48431</v>
      </c>
      <c r="H102" s="4">
        <v>48431</v>
      </c>
    </row>
    <row r="103" spans="1:8" x14ac:dyDescent="0.3">
      <c r="A103" t="s">
        <v>11</v>
      </c>
      <c r="B103" s="4">
        <v>2013</v>
      </c>
      <c r="C103" s="4">
        <v>60723</v>
      </c>
      <c r="D103" s="4">
        <v>3068</v>
      </c>
      <c r="E103" s="4">
        <v>53867</v>
      </c>
      <c r="F103" s="4">
        <v>21643</v>
      </c>
      <c r="G103" s="4">
        <v>59952</v>
      </c>
      <c r="H103" s="4">
        <v>59952</v>
      </c>
    </row>
    <row r="104" spans="1:8" x14ac:dyDescent="0.3">
      <c r="A104" t="s">
        <v>11</v>
      </c>
      <c r="B104" s="4">
        <v>2014</v>
      </c>
      <c r="C104" s="4">
        <v>68795</v>
      </c>
      <c r="D104" s="4">
        <v>2970</v>
      </c>
      <c r="E104" s="4">
        <v>58543</v>
      </c>
      <c r="F104" s="4">
        <v>32526</v>
      </c>
      <c r="G104" s="4">
        <v>79973</v>
      </c>
      <c r="H104" s="4">
        <v>79973</v>
      </c>
    </row>
    <row r="105" spans="1:8" x14ac:dyDescent="0.3">
      <c r="A105" t="s">
        <v>11</v>
      </c>
      <c r="B105" s="4">
        <v>2015</v>
      </c>
      <c r="C105" s="4">
        <v>74028</v>
      </c>
      <c r="D105" s="4">
        <v>6162</v>
      </c>
      <c r="E105" s="4">
        <v>66160</v>
      </c>
      <c r="F105" s="4">
        <v>38853</v>
      </c>
      <c r="G105" s="4">
        <v>89707</v>
      </c>
      <c r="H105" s="4">
        <v>89707</v>
      </c>
    </row>
    <row r="106" spans="1:8" x14ac:dyDescent="0.3">
      <c r="A106" t="s">
        <v>11</v>
      </c>
      <c r="B106" s="4">
        <v>2016</v>
      </c>
      <c r="C106" s="4">
        <v>79403</v>
      </c>
      <c r="D106" s="4">
        <v>6401</v>
      </c>
      <c r="E106" s="4">
        <v>73421</v>
      </c>
      <c r="F106" s="4">
        <v>38187</v>
      </c>
      <c r="G106" s="4">
        <v>94459</v>
      </c>
      <c r="H106" s="4">
        <v>94459</v>
      </c>
    </row>
    <row r="107" spans="1:8" x14ac:dyDescent="0.3">
      <c r="A107" t="s">
        <v>11</v>
      </c>
      <c r="B107" s="4">
        <v>2017</v>
      </c>
      <c r="C107" s="4">
        <v>92865</v>
      </c>
      <c r="D107" s="4">
        <v>3339</v>
      </c>
      <c r="E107" s="4">
        <v>81580</v>
      </c>
      <c r="F107" s="4">
        <v>39276</v>
      </c>
      <c r="G107" s="4">
        <v>112188</v>
      </c>
      <c r="H107" s="4">
        <v>112188</v>
      </c>
    </row>
    <row r="108" spans="1:8" x14ac:dyDescent="0.3">
      <c r="A108" t="s">
        <v>11</v>
      </c>
      <c r="B108" s="4">
        <v>2018</v>
      </c>
      <c r="C108" s="4">
        <v>102729</v>
      </c>
      <c r="D108" s="4">
        <v>3830</v>
      </c>
      <c r="E108" s="4">
        <v>91703</v>
      </c>
      <c r="F108" s="4">
        <v>42887</v>
      </c>
      <c r="G108" s="4">
        <v>121874</v>
      </c>
      <c r="H108" s="4">
        <v>121874</v>
      </c>
    </row>
    <row r="109" spans="1:8" x14ac:dyDescent="0.3">
      <c r="A109" t="s">
        <v>11</v>
      </c>
      <c r="B109" s="4">
        <v>2019</v>
      </c>
      <c r="C109" s="4">
        <v>137529</v>
      </c>
      <c r="D109" s="4">
        <v>4340</v>
      </c>
      <c r="E109" s="4">
        <v>98761</v>
      </c>
      <c r="F109" s="4">
        <v>53614</v>
      </c>
      <c r="G109" s="4">
        <v>147414</v>
      </c>
      <c r="H109" s="4">
        <v>147414</v>
      </c>
    </row>
    <row r="110" spans="1:8" x14ac:dyDescent="0.3">
      <c r="A110" t="s">
        <v>11</v>
      </c>
      <c r="B110" s="4">
        <v>2020</v>
      </c>
      <c r="C110" s="4">
        <v>145521</v>
      </c>
      <c r="D110" s="4">
        <v>4570</v>
      </c>
      <c r="E110" s="4">
        <v>87345</v>
      </c>
      <c r="F110" s="4">
        <v>53693</v>
      </c>
      <c r="G110" s="4">
        <v>154622</v>
      </c>
      <c r="H110" s="4">
        <v>154622</v>
      </c>
    </row>
    <row r="111" spans="1:8" x14ac:dyDescent="0.3">
      <c r="A111" t="s">
        <v>11</v>
      </c>
      <c r="B111" s="4">
        <v>2021</v>
      </c>
      <c r="C111" s="4">
        <v>137049</v>
      </c>
      <c r="D111" s="4">
        <v>4773</v>
      </c>
      <c r="E111" s="4">
        <v>67890</v>
      </c>
      <c r="F111" s="4">
        <v>58991</v>
      </c>
      <c r="G111" s="4">
        <v>167990</v>
      </c>
      <c r="H111" s="4">
        <v>167990</v>
      </c>
    </row>
    <row r="112" spans="1:8" x14ac:dyDescent="0.3">
      <c r="A112" t="s">
        <v>12</v>
      </c>
      <c r="B112" s="4">
        <v>2012</v>
      </c>
      <c r="C112" s="4">
        <v>170642</v>
      </c>
      <c r="D112" s="4">
        <v>5231</v>
      </c>
      <c r="E112" s="4">
        <v>157317</v>
      </c>
      <c r="F112" s="4">
        <v>67990</v>
      </c>
      <c r="G112" s="4">
        <v>186215</v>
      </c>
      <c r="H112" s="4">
        <v>186215</v>
      </c>
    </row>
    <row r="113" spans="1:8" x14ac:dyDescent="0.3">
      <c r="A113" t="s">
        <v>12</v>
      </c>
      <c r="B113" s="4">
        <v>2013</v>
      </c>
      <c r="C113" s="4">
        <v>188510</v>
      </c>
      <c r="D113" s="4">
        <v>5868</v>
      </c>
      <c r="E113" s="4">
        <v>171551</v>
      </c>
      <c r="F113" s="4">
        <v>64833</v>
      </c>
      <c r="G113" s="4">
        <v>192755</v>
      </c>
      <c r="H113" s="4">
        <v>192755</v>
      </c>
    </row>
    <row r="114" spans="1:8" x14ac:dyDescent="0.3">
      <c r="A114" t="s">
        <v>12</v>
      </c>
      <c r="B114" s="4">
        <v>2014</v>
      </c>
      <c r="C114" s="4">
        <v>208734</v>
      </c>
      <c r="D114" s="4">
        <v>6346</v>
      </c>
      <c r="E114" s="4">
        <v>190878</v>
      </c>
      <c r="F114" s="4">
        <v>49910</v>
      </c>
      <c r="G114" s="4">
        <v>192447</v>
      </c>
      <c r="H114" s="4">
        <v>192447</v>
      </c>
    </row>
    <row r="115" spans="1:8" x14ac:dyDescent="0.3">
      <c r="A115" t="s">
        <v>12</v>
      </c>
      <c r="B115" s="4">
        <v>2015</v>
      </c>
      <c r="C115" s="4">
        <v>74539</v>
      </c>
      <c r="D115" s="4">
        <v>4886</v>
      </c>
      <c r="E115" s="4">
        <v>231122</v>
      </c>
      <c r="F115" s="4">
        <v>59748</v>
      </c>
      <c r="G115" s="4">
        <v>85966</v>
      </c>
      <c r="H115" s="4">
        <v>85966</v>
      </c>
    </row>
    <row r="116" spans="1:8" x14ac:dyDescent="0.3">
      <c r="A116" t="s">
        <v>12</v>
      </c>
      <c r="B116" s="4">
        <v>2016</v>
      </c>
      <c r="C116" s="4">
        <v>73970</v>
      </c>
      <c r="D116" s="4">
        <v>5559</v>
      </c>
      <c r="E116" s="4">
        <v>189787</v>
      </c>
      <c r="F116" s="4">
        <v>57941</v>
      </c>
      <c r="G116" s="4">
        <v>102318</v>
      </c>
      <c r="H116" s="4">
        <v>102318</v>
      </c>
    </row>
    <row r="117" spans="1:8" x14ac:dyDescent="0.3">
      <c r="A117" t="s">
        <v>12</v>
      </c>
      <c r="B117" s="4">
        <v>2017</v>
      </c>
      <c r="C117" s="4">
        <v>68944</v>
      </c>
      <c r="D117" s="4">
        <v>4587</v>
      </c>
      <c r="E117" s="4">
        <v>198766</v>
      </c>
      <c r="F117" s="4">
        <v>60821</v>
      </c>
      <c r="G117" s="4">
        <v>104771</v>
      </c>
      <c r="H117" s="4">
        <v>104771</v>
      </c>
    </row>
    <row r="118" spans="1:8" x14ac:dyDescent="0.3">
      <c r="A118" t="s">
        <v>12</v>
      </c>
      <c r="B118" s="4">
        <v>2018</v>
      </c>
      <c r="C118" s="4">
        <v>71964</v>
      </c>
      <c r="D118" s="4">
        <v>4922</v>
      </c>
      <c r="E118" s="4">
        <v>176543</v>
      </c>
      <c r="F118" s="4">
        <v>74508</v>
      </c>
      <c r="G118" s="4">
        <v>118775</v>
      </c>
      <c r="H118" s="4">
        <v>118775</v>
      </c>
    </row>
    <row r="119" spans="1:8" x14ac:dyDescent="0.3">
      <c r="A119" t="s">
        <v>12</v>
      </c>
      <c r="B119" s="4">
        <v>2019</v>
      </c>
      <c r="C119" s="4">
        <v>63332</v>
      </c>
      <c r="D119" s="4">
        <v>7099</v>
      </c>
      <c r="E119" s="4">
        <v>213444</v>
      </c>
      <c r="F119" s="4">
        <v>91307</v>
      </c>
      <c r="G119" s="4">
        <v>131320</v>
      </c>
      <c r="H119" s="4">
        <v>131320</v>
      </c>
    </row>
    <row r="120" spans="1:8" x14ac:dyDescent="0.3">
      <c r="A120" t="s">
        <v>12</v>
      </c>
      <c r="B120" s="4">
        <v>2020</v>
      </c>
      <c r="C120" s="4">
        <v>94593</v>
      </c>
      <c r="D120" s="4">
        <v>6497</v>
      </c>
      <c r="E120" s="4">
        <v>186755</v>
      </c>
      <c r="F120" s="4">
        <v>98609</v>
      </c>
      <c r="G120" s="4">
        <v>199444</v>
      </c>
      <c r="H120" s="4">
        <v>199444</v>
      </c>
    </row>
    <row r="121" spans="1:8" x14ac:dyDescent="0.3">
      <c r="A121" t="s">
        <v>12</v>
      </c>
      <c r="B121" s="4">
        <v>2021</v>
      </c>
      <c r="C121" s="4">
        <v>130322</v>
      </c>
      <c r="D121" s="4">
        <v>7098</v>
      </c>
      <c r="E121" s="4">
        <v>189995</v>
      </c>
      <c r="F121" s="4">
        <v>178617</v>
      </c>
      <c r="G121" s="4">
        <v>515774</v>
      </c>
      <c r="H121" s="4">
        <v>515774</v>
      </c>
    </row>
    <row r="122" spans="1:8" x14ac:dyDescent="0.3">
      <c r="A122" t="s">
        <v>13</v>
      </c>
      <c r="B122" s="4">
        <v>2012</v>
      </c>
      <c r="C122" s="4">
        <v>281821</v>
      </c>
      <c r="D122" s="4">
        <v>15917</v>
      </c>
      <c r="E122" s="4">
        <v>321134</v>
      </c>
      <c r="F122" s="4">
        <v>529144</v>
      </c>
      <c r="G122" s="4">
        <v>908239</v>
      </c>
      <c r="H122" s="4">
        <v>908239</v>
      </c>
    </row>
    <row r="123" spans="1:8" x14ac:dyDescent="0.3">
      <c r="A123" t="s">
        <v>13</v>
      </c>
      <c r="B123" s="4">
        <v>2013</v>
      </c>
      <c r="C123" s="4">
        <v>353384</v>
      </c>
      <c r="D123" s="4">
        <v>20263</v>
      </c>
      <c r="E123" s="4">
        <v>332637</v>
      </c>
      <c r="F123" s="4">
        <v>342784</v>
      </c>
      <c r="G123" s="4">
        <v>774822</v>
      </c>
      <c r="H123" s="4">
        <v>774822</v>
      </c>
    </row>
    <row r="124" spans="1:8" x14ac:dyDescent="0.3">
      <c r="A124" t="s">
        <v>13</v>
      </c>
      <c r="B124" s="4">
        <v>2014</v>
      </c>
      <c r="C124" s="4">
        <v>299013</v>
      </c>
      <c r="D124" s="4">
        <v>20267</v>
      </c>
      <c r="E124" s="4">
        <v>329908</v>
      </c>
      <c r="F124" s="4">
        <v>426971</v>
      </c>
      <c r="G124" s="4">
        <v>753857</v>
      </c>
      <c r="H124" s="4">
        <v>753857</v>
      </c>
    </row>
    <row r="125" spans="1:8" x14ac:dyDescent="0.3">
      <c r="A125" t="s">
        <v>13</v>
      </c>
      <c r="B125" s="4">
        <v>2015</v>
      </c>
      <c r="C125" s="4">
        <v>244099</v>
      </c>
      <c r="D125" s="4">
        <v>19155</v>
      </c>
      <c r="E125" s="4">
        <v>268534</v>
      </c>
      <c r="F125" s="4">
        <v>338556</v>
      </c>
      <c r="G125" s="4">
        <v>692497</v>
      </c>
      <c r="H125" s="4">
        <v>692497</v>
      </c>
    </row>
    <row r="126" spans="1:8" x14ac:dyDescent="0.3">
      <c r="A126" t="s">
        <v>13</v>
      </c>
      <c r="B126" s="4">
        <v>2016</v>
      </c>
      <c r="C126" s="4">
        <v>242531</v>
      </c>
      <c r="D126" s="4">
        <v>19448</v>
      </c>
      <c r="E126" s="4">
        <v>255895</v>
      </c>
      <c r="F126" s="4">
        <v>372738</v>
      </c>
      <c r="G126" s="4">
        <v>586915</v>
      </c>
      <c r="H126" s="4">
        <v>586915</v>
      </c>
    </row>
    <row r="127" spans="1:8" x14ac:dyDescent="0.3">
      <c r="A127" t="s">
        <v>13</v>
      </c>
      <c r="B127" s="4">
        <v>2017</v>
      </c>
      <c r="C127" s="4">
        <v>13180</v>
      </c>
      <c r="D127" s="4">
        <v>1282</v>
      </c>
      <c r="E127" s="4">
        <v>245667</v>
      </c>
      <c r="F127" s="4">
        <v>7407</v>
      </c>
      <c r="G127" s="4">
        <v>41139</v>
      </c>
      <c r="H127" s="4">
        <v>41139</v>
      </c>
    </row>
    <row r="128" spans="1:8" x14ac:dyDescent="0.3">
      <c r="A128" t="s">
        <v>13</v>
      </c>
      <c r="B128" s="4">
        <v>2018</v>
      </c>
      <c r="C128" s="4">
        <v>13467</v>
      </c>
      <c r="D128" s="4">
        <v>1708</v>
      </c>
      <c r="E128" s="4">
        <v>321118</v>
      </c>
      <c r="F128" s="4">
        <v>7155</v>
      </c>
      <c r="G128" s="4">
        <v>40951</v>
      </c>
      <c r="H128" s="4">
        <v>40951</v>
      </c>
    </row>
    <row r="129" spans="1:8" x14ac:dyDescent="0.3">
      <c r="A129" t="s">
        <v>13</v>
      </c>
      <c r="B129" s="4">
        <v>2019</v>
      </c>
      <c r="C129" s="4">
        <v>10167</v>
      </c>
      <c r="D129" s="4">
        <v>1777</v>
      </c>
      <c r="E129" s="4">
        <v>278999</v>
      </c>
      <c r="F129" s="4">
        <v>8352</v>
      </c>
      <c r="G129" s="4">
        <v>40452</v>
      </c>
      <c r="H129" s="4">
        <v>40452</v>
      </c>
    </row>
    <row r="130" spans="1:8" x14ac:dyDescent="0.3">
      <c r="A130" t="s">
        <v>13</v>
      </c>
      <c r="B130" s="4">
        <v>2020</v>
      </c>
      <c r="C130" s="4">
        <v>11273</v>
      </c>
      <c r="D130" s="4">
        <v>2217</v>
      </c>
      <c r="E130" s="4">
        <v>212333</v>
      </c>
      <c r="F130" s="4">
        <v>12440</v>
      </c>
      <c r="G130" s="4">
        <v>44510</v>
      </c>
      <c r="H130" s="4">
        <v>44510</v>
      </c>
    </row>
    <row r="131" spans="1:8" x14ac:dyDescent="0.3">
      <c r="A131" t="s">
        <v>13</v>
      </c>
      <c r="B131" s="4">
        <v>2021</v>
      </c>
      <c r="C131" s="4">
        <v>22494</v>
      </c>
      <c r="D131" s="4">
        <v>3552</v>
      </c>
      <c r="E131" s="4">
        <v>245677</v>
      </c>
      <c r="F131" s="4">
        <v>16215</v>
      </c>
      <c r="G131" s="4">
        <v>49211</v>
      </c>
      <c r="H131" s="4">
        <v>49211</v>
      </c>
    </row>
    <row r="132" spans="1:8" x14ac:dyDescent="0.3">
      <c r="A132" t="s">
        <v>14</v>
      </c>
      <c r="B132" s="4">
        <v>2012</v>
      </c>
      <c r="C132" s="4">
        <v>16433</v>
      </c>
      <c r="D132" s="4">
        <v>1011</v>
      </c>
      <c r="E132" s="4">
        <v>103457</v>
      </c>
      <c r="F132" s="4">
        <v>19897</v>
      </c>
      <c r="G132" s="4">
        <v>55694</v>
      </c>
      <c r="H132" s="4">
        <v>55694</v>
      </c>
    </row>
    <row r="133" spans="1:8" x14ac:dyDescent="0.3">
      <c r="A133" t="s">
        <v>14</v>
      </c>
      <c r="B133" s="4">
        <v>2013</v>
      </c>
      <c r="C133" s="4">
        <v>18854</v>
      </c>
      <c r="D133" s="4">
        <v>1190</v>
      </c>
      <c r="E133" s="4">
        <v>123333</v>
      </c>
      <c r="F133" s="4">
        <v>18903</v>
      </c>
      <c r="G133" s="4">
        <v>55631</v>
      </c>
      <c r="H133" s="4">
        <v>55631</v>
      </c>
    </row>
    <row r="134" spans="1:8" x14ac:dyDescent="0.3">
      <c r="A134" t="s">
        <v>14</v>
      </c>
      <c r="B134" s="4">
        <v>2014</v>
      </c>
      <c r="C134" s="4">
        <v>19462</v>
      </c>
      <c r="D134" s="4">
        <v>1418</v>
      </c>
      <c r="E134" s="4">
        <v>113444</v>
      </c>
      <c r="F134" s="4">
        <v>21668</v>
      </c>
      <c r="G134" s="4">
        <v>59055</v>
      </c>
      <c r="H134" s="4">
        <v>59055</v>
      </c>
    </row>
    <row r="135" spans="1:8" x14ac:dyDescent="0.3">
      <c r="A135" t="s">
        <v>14</v>
      </c>
      <c r="B135" s="4">
        <v>2015</v>
      </c>
      <c r="C135" s="4">
        <v>18992</v>
      </c>
      <c r="D135" s="4">
        <v>1385</v>
      </c>
      <c r="E135" s="4">
        <v>102333</v>
      </c>
      <c r="F135" s="4">
        <v>23260</v>
      </c>
      <c r="G135" s="4">
        <v>59509</v>
      </c>
      <c r="H135" s="4">
        <v>59509</v>
      </c>
    </row>
    <row r="136" spans="1:8" x14ac:dyDescent="0.3">
      <c r="A136" t="s">
        <v>14</v>
      </c>
      <c r="B136" s="4">
        <v>2016</v>
      </c>
      <c r="C136" s="4">
        <v>16782</v>
      </c>
      <c r="D136" s="4">
        <v>1373</v>
      </c>
      <c r="E136" s="4">
        <v>145556</v>
      </c>
      <c r="F136" s="4">
        <v>27528</v>
      </c>
      <c r="G136" s="4">
        <v>64155</v>
      </c>
      <c r="H136" s="4">
        <v>64155</v>
      </c>
    </row>
    <row r="137" spans="1:8" x14ac:dyDescent="0.3">
      <c r="A137" t="s">
        <v>14</v>
      </c>
      <c r="B137" s="4">
        <v>2017</v>
      </c>
      <c r="C137" s="4">
        <v>12708</v>
      </c>
      <c r="D137" s="4">
        <v>1676</v>
      </c>
      <c r="E137" s="4">
        <v>123455</v>
      </c>
      <c r="F137" s="4">
        <v>29630</v>
      </c>
      <c r="G137" s="4">
        <v>64842</v>
      </c>
      <c r="H137" s="4">
        <v>64842</v>
      </c>
    </row>
    <row r="138" spans="1:8" x14ac:dyDescent="0.3">
      <c r="A138" t="s">
        <v>14</v>
      </c>
      <c r="B138" s="4">
        <v>2018</v>
      </c>
      <c r="C138" s="4">
        <v>10377</v>
      </c>
      <c r="D138" s="4">
        <v>1536</v>
      </c>
      <c r="E138" s="4">
        <v>135678</v>
      </c>
      <c r="F138" s="4">
        <v>28471</v>
      </c>
      <c r="G138" s="4">
        <v>61886</v>
      </c>
      <c r="H138" s="4">
        <v>61886</v>
      </c>
    </row>
    <row r="139" spans="1:8" x14ac:dyDescent="0.3">
      <c r="A139" t="s">
        <v>14</v>
      </c>
      <c r="B139" s="4">
        <v>2019</v>
      </c>
      <c r="C139" s="4">
        <v>9790</v>
      </c>
      <c r="D139" s="4">
        <v>1430</v>
      </c>
      <c r="E139" s="4">
        <v>129992</v>
      </c>
      <c r="F139" s="4">
        <v>29674</v>
      </c>
      <c r="G139" s="4">
        <v>61206</v>
      </c>
      <c r="H139" s="4">
        <v>61206</v>
      </c>
    </row>
    <row r="140" spans="1:8" x14ac:dyDescent="0.3">
      <c r="A140" t="s">
        <v>14</v>
      </c>
      <c r="B140" s="4">
        <v>2020</v>
      </c>
      <c r="C140" s="4">
        <v>142054</v>
      </c>
      <c r="D140" s="4">
        <v>3953</v>
      </c>
      <c r="E140" s="4">
        <v>116464</v>
      </c>
      <c r="F140" s="4">
        <v>41262</v>
      </c>
      <c r="G140" s="4">
        <v>142665</v>
      </c>
      <c r="H140" s="4">
        <v>142665</v>
      </c>
    </row>
    <row r="141" spans="1:8" x14ac:dyDescent="0.3">
      <c r="A141" t="s">
        <v>14</v>
      </c>
      <c r="B141" s="4">
        <v>2021</v>
      </c>
      <c r="C141" s="4">
        <v>169919</v>
      </c>
      <c r="D141" s="4">
        <v>4682</v>
      </c>
      <c r="E141" s="4">
        <v>145209</v>
      </c>
      <c r="F141" s="4">
        <v>39458</v>
      </c>
      <c r="G141" s="4">
        <v>140335</v>
      </c>
      <c r="H141" s="4">
        <v>140335</v>
      </c>
    </row>
    <row r="142" spans="1:8" x14ac:dyDescent="0.3">
      <c r="A142" t="s">
        <v>0</v>
      </c>
      <c r="B142" s="4">
        <v>2012</v>
      </c>
      <c r="C142" s="4">
        <v>197412</v>
      </c>
      <c r="D142" s="4">
        <v>5105</v>
      </c>
      <c r="E142" s="4">
        <v>163865</v>
      </c>
      <c r="F142" s="4">
        <v>60508</v>
      </c>
      <c r="G142" s="4">
        <v>167112</v>
      </c>
      <c r="H142" s="4">
        <v>167112</v>
      </c>
    </row>
    <row r="143" spans="1:8" x14ac:dyDescent="0.3">
      <c r="A143" t="s">
        <v>0</v>
      </c>
      <c r="B143" s="4">
        <v>2013</v>
      </c>
      <c r="C143" s="4">
        <v>231231</v>
      </c>
      <c r="D143" s="4">
        <v>4588</v>
      </c>
      <c r="E143" s="4">
        <v>189401</v>
      </c>
      <c r="F143" s="4">
        <v>80652</v>
      </c>
      <c r="G143" s="4">
        <v>207486</v>
      </c>
      <c r="H143" s="4">
        <v>207486</v>
      </c>
    </row>
    <row r="144" spans="1:8" x14ac:dyDescent="0.3">
      <c r="A144" t="s">
        <v>0</v>
      </c>
      <c r="B144" s="4">
        <v>2014</v>
      </c>
      <c r="C144" s="4">
        <v>234805</v>
      </c>
      <c r="D144" s="4">
        <v>5165</v>
      </c>
      <c r="E144" s="4">
        <v>191954</v>
      </c>
      <c r="F144" s="4">
        <v>79620</v>
      </c>
      <c r="G144" s="4">
        <v>210301</v>
      </c>
      <c r="H144" s="4">
        <v>210301</v>
      </c>
    </row>
    <row r="145" spans="1:8" x14ac:dyDescent="0.3">
      <c r="A145" t="s">
        <v>0</v>
      </c>
      <c r="B145" s="4">
        <v>2015</v>
      </c>
      <c r="C145" s="4">
        <v>261451</v>
      </c>
      <c r="D145" s="4">
        <v>4797</v>
      </c>
      <c r="E145" s="4">
        <v>221366</v>
      </c>
      <c r="F145" s="4">
        <v>86086</v>
      </c>
      <c r="G145" s="4">
        <v>207626</v>
      </c>
      <c r="H145" s="4">
        <v>207626</v>
      </c>
    </row>
    <row r="146" spans="1:8" x14ac:dyDescent="0.3">
      <c r="A146" t="s">
        <v>0</v>
      </c>
      <c r="B146" s="4">
        <v>2016</v>
      </c>
      <c r="C146" s="4">
        <v>300047</v>
      </c>
      <c r="D146" s="4">
        <v>6357</v>
      </c>
      <c r="E146" s="4">
        <v>260153</v>
      </c>
      <c r="F146" s="4">
        <v>150816</v>
      </c>
      <c r="G146" s="4">
        <v>279443</v>
      </c>
      <c r="H146" s="4">
        <v>279443</v>
      </c>
    </row>
    <row r="147" spans="1:8" x14ac:dyDescent="0.3">
      <c r="A147" t="s">
        <v>0</v>
      </c>
      <c r="B147" s="4">
        <v>2017</v>
      </c>
      <c r="C147" s="4">
        <v>414115</v>
      </c>
      <c r="D147" s="4">
        <v>8714</v>
      </c>
      <c r="E147" s="4">
        <v>368064</v>
      </c>
      <c r="F147" s="4">
        <v>465077</v>
      </c>
      <c r="G147" s="4">
        <v>634105</v>
      </c>
      <c r="H147" s="4">
        <v>634105</v>
      </c>
    </row>
    <row r="148" spans="1:8" x14ac:dyDescent="0.3">
      <c r="A148" t="s">
        <v>0</v>
      </c>
      <c r="B148" s="4">
        <v>2018</v>
      </c>
      <c r="C148" s="4">
        <v>617109</v>
      </c>
      <c r="D148" s="4">
        <v>13137</v>
      </c>
      <c r="E148" s="4">
        <v>554380</v>
      </c>
      <c r="F148" s="4">
        <v>537750</v>
      </c>
      <c r="G148" s="4">
        <v>685448</v>
      </c>
      <c r="H148" s="4">
        <v>685448</v>
      </c>
    </row>
    <row r="149" spans="1:8" x14ac:dyDescent="0.3">
      <c r="A149" t="s">
        <v>0</v>
      </c>
      <c r="B149" s="4">
        <v>2019</v>
      </c>
      <c r="C149" s="4">
        <v>632947</v>
      </c>
      <c r="D149" s="4">
        <v>15324</v>
      </c>
      <c r="E149" s="4">
        <v>575360</v>
      </c>
      <c r="F149" s="4">
        <v>558545</v>
      </c>
      <c r="G149" s="4">
        <v>715684</v>
      </c>
      <c r="H149" s="4">
        <v>715684</v>
      </c>
    </row>
    <row r="150" spans="1:8" x14ac:dyDescent="0.3">
      <c r="A150" t="s">
        <v>0</v>
      </c>
      <c r="B150" s="4">
        <v>2020</v>
      </c>
      <c r="C150" s="4">
        <v>989601</v>
      </c>
      <c r="D150" s="4">
        <v>21675</v>
      </c>
      <c r="E150" s="4">
        <v>850554</v>
      </c>
      <c r="F150" s="4">
        <v>1025770</v>
      </c>
      <c r="G150" s="4">
        <v>1570231</v>
      </c>
      <c r="H150" s="4">
        <v>1570231</v>
      </c>
    </row>
    <row r="151" spans="1:8" x14ac:dyDescent="0.3">
      <c r="A151" t="s">
        <v>0</v>
      </c>
      <c r="B151" s="4">
        <v>2021</v>
      </c>
      <c r="C151" s="4">
        <v>1021417</v>
      </c>
      <c r="D151" s="4">
        <v>23723</v>
      </c>
      <c r="E151" s="4">
        <v>868880</v>
      </c>
      <c r="F151" s="4">
        <v>961892</v>
      </c>
      <c r="G151" s="4">
        <v>1701643</v>
      </c>
      <c r="H151" s="4">
        <v>1701643</v>
      </c>
    </row>
    <row r="152" spans="1:8" x14ac:dyDescent="0.3">
      <c r="A152" t="s">
        <v>15</v>
      </c>
      <c r="B152" s="4">
        <v>2012</v>
      </c>
      <c r="C152" s="4">
        <v>1110033</v>
      </c>
      <c r="D152" s="4">
        <v>31952</v>
      </c>
      <c r="E152" s="4">
        <v>956790</v>
      </c>
      <c r="F152" s="4">
        <v>968121</v>
      </c>
      <c r="G152" s="4">
        <v>1793211</v>
      </c>
      <c r="H152" s="4">
        <v>1793211</v>
      </c>
    </row>
    <row r="153" spans="1:8" x14ac:dyDescent="0.3">
      <c r="A153" t="s">
        <v>15</v>
      </c>
      <c r="B153" s="4">
        <v>2013</v>
      </c>
      <c r="C153" s="4">
        <v>232522</v>
      </c>
      <c r="D153" s="4">
        <v>15249</v>
      </c>
      <c r="E153" s="4">
        <v>233526</v>
      </c>
      <c r="F153" s="4">
        <v>125535</v>
      </c>
      <c r="G153" s="4">
        <v>555613</v>
      </c>
      <c r="H153" s="4">
        <v>555613</v>
      </c>
    </row>
    <row r="154" spans="1:8" x14ac:dyDescent="0.3">
      <c r="A154" t="s">
        <v>15</v>
      </c>
      <c r="B154" s="4">
        <v>2014</v>
      </c>
      <c r="C154" s="4">
        <v>300115</v>
      </c>
      <c r="D154" s="4">
        <v>16615</v>
      </c>
      <c r="E154" s="4">
        <v>281442</v>
      </c>
      <c r="F154" s="4">
        <v>148960</v>
      </c>
      <c r="G154" s="4">
        <v>585561</v>
      </c>
      <c r="H154" s="4">
        <v>585561</v>
      </c>
    </row>
    <row r="155" spans="1:8" x14ac:dyDescent="0.3">
      <c r="A155" t="s">
        <v>15</v>
      </c>
      <c r="B155" s="4">
        <v>2015</v>
      </c>
      <c r="C155" s="4">
        <v>325188</v>
      </c>
      <c r="D155" s="4">
        <v>22873</v>
      </c>
      <c r="E155" s="4">
        <v>318482</v>
      </c>
      <c r="F155" s="4">
        <v>227327</v>
      </c>
      <c r="G155" s="4">
        <v>670511</v>
      </c>
      <c r="H155" s="4">
        <v>670511</v>
      </c>
    </row>
    <row r="156" spans="1:8" x14ac:dyDescent="0.3">
      <c r="A156" t="s">
        <v>15</v>
      </c>
      <c r="B156" s="4">
        <v>2016</v>
      </c>
      <c r="C156" s="4">
        <v>482376</v>
      </c>
      <c r="D156" s="4">
        <v>24541</v>
      </c>
      <c r="E156" s="4">
        <v>425605</v>
      </c>
      <c r="F156" s="4">
        <v>325118</v>
      </c>
      <c r="G156" s="4">
        <v>933011</v>
      </c>
      <c r="H156" s="4">
        <v>933011</v>
      </c>
    </row>
    <row r="157" spans="1:8" x14ac:dyDescent="0.3">
      <c r="A157" t="s">
        <v>15</v>
      </c>
      <c r="B157" s="4">
        <v>2017</v>
      </c>
      <c r="C157" s="4">
        <v>425982</v>
      </c>
      <c r="D157" s="4">
        <v>24370</v>
      </c>
      <c r="E157" s="4">
        <v>345165</v>
      </c>
      <c r="F157" s="4">
        <v>275404</v>
      </c>
      <c r="G157" s="4">
        <v>903340</v>
      </c>
      <c r="H157" s="4">
        <v>903340</v>
      </c>
    </row>
    <row r="158" spans="1:8" x14ac:dyDescent="0.3">
      <c r="A158" t="s">
        <v>15</v>
      </c>
      <c r="B158" s="4">
        <v>2018</v>
      </c>
      <c r="C158" s="4">
        <v>581836</v>
      </c>
      <c r="D158" s="4">
        <v>19064</v>
      </c>
      <c r="E158" s="4">
        <v>508181</v>
      </c>
      <c r="F158" s="4">
        <v>553445</v>
      </c>
      <c r="G158" s="4">
        <v>1320338</v>
      </c>
      <c r="H158" s="4">
        <v>1320338</v>
      </c>
    </row>
    <row r="159" spans="1:8" x14ac:dyDescent="0.3">
      <c r="A159" t="s">
        <v>15</v>
      </c>
      <c r="B159" s="4">
        <v>2019</v>
      </c>
      <c r="C159" s="4">
        <v>717611</v>
      </c>
      <c r="D159" s="4">
        <v>19175</v>
      </c>
      <c r="E159" s="4">
        <v>668528</v>
      </c>
      <c r="F159" s="4">
        <v>649252</v>
      </c>
      <c r="G159" s="4">
        <v>1445704</v>
      </c>
      <c r="H159" s="4">
        <v>1445704</v>
      </c>
    </row>
    <row r="160" spans="1:8" x14ac:dyDescent="0.3">
      <c r="A160" t="s">
        <v>15</v>
      </c>
      <c r="B160" s="4">
        <v>2020</v>
      </c>
      <c r="C160" s="4">
        <v>914678</v>
      </c>
      <c r="D160" s="4">
        <v>24303</v>
      </c>
      <c r="E160" s="4">
        <v>858987</v>
      </c>
      <c r="F160" s="4">
        <v>1742762</v>
      </c>
      <c r="G160" s="4">
        <v>3261055</v>
      </c>
      <c r="H160" s="4">
        <v>3261055</v>
      </c>
    </row>
    <row r="161" spans="1:8" x14ac:dyDescent="0.3">
      <c r="A161" t="s">
        <v>15</v>
      </c>
      <c r="B161" s="4">
        <v>2021</v>
      </c>
      <c r="C161" s="4">
        <v>1913041</v>
      </c>
      <c r="D161" s="4">
        <v>92757</v>
      </c>
      <c r="E161" s="4">
        <v>718653</v>
      </c>
      <c r="F161" s="4">
        <v>2643322</v>
      </c>
      <c r="G161" s="4">
        <v>3857123</v>
      </c>
      <c r="H161" s="4">
        <v>3857123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67501-CC6C-4503-8220-67DD0D676559}">
  <dimension ref="A1:S161"/>
  <sheetViews>
    <sheetView workbookViewId="0"/>
  </sheetViews>
  <sheetFormatPr defaultRowHeight="14.4" x14ac:dyDescent="0.3"/>
  <sheetData>
    <row r="1" spans="1:19" x14ac:dyDescent="0.3">
      <c r="A1" t="s">
        <v>17</v>
      </c>
      <c r="B1" t="s">
        <v>16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31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32</v>
      </c>
      <c r="P1" t="s">
        <v>33</v>
      </c>
      <c r="Q1" t="s">
        <v>29</v>
      </c>
      <c r="R1" t="s">
        <v>30</v>
      </c>
      <c r="S1" t="s">
        <v>35</v>
      </c>
    </row>
    <row r="2" spans="1:19" x14ac:dyDescent="0.3">
      <c r="A2" t="s">
        <v>2</v>
      </c>
      <c r="B2">
        <v>2012</v>
      </c>
      <c r="C2">
        <v>223124</v>
      </c>
      <c r="D2">
        <v>3066</v>
      </c>
      <c r="E2">
        <v>214443</v>
      </c>
      <c r="F2">
        <v>102700</v>
      </c>
      <c r="G2">
        <v>142956</v>
      </c>
      <c r="H2">
        <v>142956</v>
      </c>
      <c r="I2">
        <v>8681</v>
      </c>
      <c r="J2">
        <v>5615</v>
      </c>
      <c r="K2">
        <v>5135</v>
      </c>
      <c r="L2">
        <v>480</v>
      </c>
      <c r="M2">
        <v>168</v>
      </c>
      <c r="N2">
        <v>312</v>
      </c>
      <c r="O2" t="s">
        <v>34</v>
      </c>
      <c r="P2" t="s">
        <v>34</v>
      </c>
      <c r="Q2">
        <v>1</v>
      </c>
      <c r="R2">
        <v>0</v>
      </c>
      <c r="S2">
        <v>202.8</v>
      </c>
    </row>
    <row r="3" spans="1:19" x14ac:dyDescent="0.3">
      <c r="A3" t="s">
        <v>2</v>
      </c>
      <c r="B3">
        <v>2013</v>
      </c>
      <c r="C3">
        <v>279531</v>
      </c>
      <c r="D3">
        <v>4682</v>
      </c>
      <c r="E3">
        <v>270809</v>
      </c>
      <c r="F3">
        <v>96292</v>
      </c>
      <c r="G3">
        <v>138433</v>
      </c>
      <c r="H3">
        <v>138433</v>
      </c>
      <c r="I3">
        <v>8722</v>
      </c>
      <c r="J3">
        <v>4040</v>
      </c>
      <c r="K3">
        <v>3851.6800000000003</v>
      </c>
      <c r="L3">
        <v>188.31999999999971</v>
      </c>
      <c r="M3">
        <v>65.911999999999892</v>
      </c>
      <c r="N3">
        <v>122.40799999999982</v>
      </c>
      <c r="O3">
        <v>0.2528056148150804</v>
      </c>
      <c r="P3">
        <v>0.22538552805716192</v>
      </c>
      <c r="Q3">
        <v>1</v>
      </c>
      <c r="R3">
        <v>0</v>
      </c>
      <c r="S3">
        <v>79.565199999999876</v>
      </c>
    </row>
    <row r="4" spans="1:19" x14ac:dyDescent="0.3">
      <c r="A4" t="s">
        <v>2</v>
      </c>
      <c r="B4">
        <v>2014</v>
      </c>
      <c r="C4">
        <v>340619</v>
      </c>
      <c r="D4">
        <v>6560</v>
      </c>
      <c r="E4">
        <v>317073</v>
      </c>
      <c r="F4">
        <v>120117</v>
      </c>
      <c r="G4">
        <v>122093</v>
      </c>
      <c r="H4">
        <v>122093</v>
      </c>
      <c r="I4">
        <v>23546</v>
      </c>
      <c r="J4">
        <v>16986</v>
      </c>
      <c r="K4">
        <v>6005.85</v>
      </c>
      <c r="L4">
        <v>10980.15</v>
      </c>
      <c r="M4">
        <v>3843.0524999999998</v>
      </c>
      <c r="N4">
        <v>7137.0974999999999</v>
      </c>
      <c r="O4">
        <v>0.21853747884849981</v>
      </c>
      <c r="P4">
        <v>0.19765135179516397</v>
      </c>
      <c r="Q4">
        <v>1</v>
      </c>
      <c r="R4">
        <v>0</v>
      </c>
      <c r="S4">
        <v>4639.1133749999999</v>
      </c>
    </row>
    <row r="5" spans="1:19" x14ac:dyDescent="0.3">
      <c r="A5" t="s">
        <v>2</v>
      </c>
      <c r="B5">
        <v>2015</v>
      </c>
      <c r="C5">
        <v>401063</v>
      </c>
      <c r="D5">
        <v>6203</v>
      </c>
      <c r="E5">
        <v>362173</v>
      </c>
      <c r="F5">
        <v>140857</v>
      </c>
      <c r="G5">
        <v>157310</v>
      </c>
      <c r="H5">
        <v>157310</v>
      </c>
      <c r="I5">
        <v>38890</v>
      </c>
      <c r="J5">
        <v>32687</v>
      </c>
      <c r="K5">
        <v>7042.85</v>
      </c>
      <c r="L5">
        <v>25644.15</v>
      </c>
      <c r="M5">
        <v>8975.4524999999994</v>
      </c>
      <c r="N5">
        <v>16668.697500000002</v>
      </c>
      <c r="O5">
        <v>0.1774534010140362</v>
      </c>
      <c r="P5">
        <v>0.16335397161497159</v>
      </c>
      <c r="Q5">
        <v>1</v>
      </c>
      <c r="R5">
        <v>0</v>
      </c>
      <c r="S5">
        <v>10834.653375000002</v>
      </c>
    </row>
    <row r="6" spans="1:19" x14ac:dyDescent="0.3">
      <c r="A6" t="s">
        <v>2</v>
      </c>
      <c r="B6">
        <v>2016</v>
      </c>
      <c r="C6">
        <v>482737</v>
      </c>
      <c r="D6">
        <v>4130</v>
      </c>
      <c r="E6">
        <v>442098</v>
      </c>
      <c r="F6">
        <v>172804</v>
      </c>
      <c r="G6">
        <v>340296</v>
      </c>
      <c r="H6">
        <v>340296</v>
      </c>
      <c r="I6">
        <v>40639</v>
      </c>
      <c r="J6">
        <v>36509</v>
      </c>
      <c r="K6">
        <v>8640.2000000000007</v>
      </c>
      <c r="L6">
        <v>27868.799999999999</v>
      </c>
      <c r="M6">
        <v>9754.08</v>
      </c>
      <c r="N6">
        <v>18114.72</v>
      </c>
      <c r="O6">
        <v>0.20364381655749844</v>
      </c>
      <c r="P6">
        <v>0.18535346969528527</v>
      </c>
      <c r="Q6">
        <v>1</v>
      </c>
      <c r="R6">
        <v>0</v>
      </c>
      <c r="S6">
        <v>11774.568000000001</v>
      </c>
    </row>
    <row r="7" spans="1:19" x14ac:dyDescent="0.3">
      <c r="A7" t="s">
        <v>2</v>
      </c>
      <c r="B7">
        <v>2017</v>
      </c>
      <c r="C7">
        <v>611693</v>
      </c>
      <c r="D7">
        <v>7289</v>
      </c>
      <c r="E7">
        <v>567378</v>
      </c>
      <c r="F7">
        <v>223236</v>
      </c>
      <c r="G7">
        <v>436011</v>
      </c>
      <c r="H7">
        <v>436011</v>
      </c>
      <c r="I7">
        <v>44315</v>
      </c>
      <c r="J7">
        <v>37026</v>
      </c>
      <c r="K7">
        <v>11161.800000000001</v>
      </c>
      <c r="L7">
        <v>25864.199999999997</v>
      </c>
      <c r="M7">
        <v>9052.4699999999975</v>
      </c>
      <c r="N7">
        <v>16811.73</v>
      </c>
      <c r="O7">
        <v>0.26713510669370694</v>
      </c>
      <c r="P7">
        <v>0.23675853077125131</v>
      </c>
      <c r="Q7">
        <v>1</v>
      </c>
      <c r="R7">
        <v>0</v>
      </c>
      <c r="S7">
        <v>10927.6245</v>
      </c>
    </row>
    <row r="8" spans="1:19" x14ac:dyDescent="0.3">
      <c r="A8" t="s">
        <v>2</v>
      </c>
      <c r="B8">
        <v>2018</v>
      </c>
      <c r="C8">
        <v>622713</v>
      </c>
      <c r="D8">
        <v>12003</v>
      </c>
      <c r="E8">
        <v>604509</v>
      </c>
      <c r="F8">
        <v>230554</v>
      </c>
      <c r="G8">
        <v>455119</v>
      </c>
      <c r="H8">
        <v>455119</v>
      </c>
      <c r="I8">
        <v>18204</v>
      </c>
      <c r="J8">
        <v>6201</v>
      </c>
      <c r="K8">
        <v>11527.7</v>
      </c>
      <c r="L8">
        <v>-5326.7000000000007</v>
      </c>
      <c r="M8">
        <v>0</v>
      </c>
      <c r="N8">
        <v>-5326.7000000000007</v>
      </c>
      <c r="O8">
        <v>1.8015573171509237E-2</v>
      </c>
      <c r="P8">
        <v>1.7855215822233511E-2</v>
      </c>
      <c r="Q8">
        <v>1</v>
      </c>
      <c r="R8">
        <v>1</v>
      </c>
      <c r="S8">
        <v>0</v>
      </c>
    </row>
    <row r="9" spans="1:19" x14ac:dyDescent="0.3">
      <c r="A9" t="s">
        <v>2</v>
      </c>
      <c r="B9">
        <v>2019</v>
      </c>
      <c r="C9">
        <v>591004</v>
      </c>
      <c r="D9">
        <v>13509</v>
      </c>
      <c r="E9">
        <v>622309</v>
      </c>
      <c r="F9">
        <v>238365</v>
      </c>
      <c r="G9">
        <v>439308</v>
      </c>
      <c r="H9">
        <v>439308</v>
      </c>
      <c r="I9">
        <v>-31305</v>
      </c>
      <c r="J9">
        <v>-44814</v>
      </c>
      <c r="K9">
        <v>11918.25</v>
      </c>
      <c r="L9">
        <v>-56732.25</v>
      </c>
      <c r="M9">
        <v>0</v>
      </c>
      <c r="N9">
        <v>-56732.25</v>
      </c>
      <c r="O9">
        <v>-5.092072913203996E-2</v>
      </c>
      <c r="P9">
        <v>-5.226295291450727E-2</v>
      </c>
      <c r="Q9">
        <v>0</v>
      </c>
      <c r="R9">
        <v>1</v>
      </c>
      <c r="S9">
        <v>0</v>
      </c>
    </row>
    <row r="10" spans="1:19" x14ac:dyDescent="0.3">
      <c r="A10" t="s">
        <v>2</v>
      </c>
      <c r="B10">
        <v>2020</v>
      </c>
      <c r="C10">
        <v>668218</v>
      </c>
      <c r="D10">
        <v>12995</v>
      </c>
      <c r="E10">
        <v>709995</v>
      </c>
      <c r="F10">
        <v>236021</v>
      </c>
      <c r="G10">
        <v>405340</v>
      </c>
      <c r="H10">
        <v>405340</v>
      </c>
      <c r="I10">
        <v>-41777</v>
      </c>
      <c r="J10">
        <v>-54772</v>
      </c>
      <c r="K10">
        <v>11801.050000000001</v>
      </c>
      <c r="L10">
        <v>-66573.05</v>
      </c>
      <c r="M10">
        <v>0</v>
      </c>
      <c r="N10">
        <v>-66573.05</v>
      </c>
      <c r="O10">
        <v>0.13064886193663663</v>
      </c>
      <c r="P10">
        <v>0.12279168202963241</v>
      </c>
      <c r="Q10">
        <v>0</v>
      </c>
      <c r="R10">
        <v>1</v>
      </c>
      <c r="S10">
        <v>0</v>
      </c>
    </row>
    <row r="11" spans="1:19" x14ac:dyDescent="0.3">
      <c r="A11" t="s">
        <v>2</v>
      </c>
      <c r="B11">
        <v>2021</v>
      </c>
      <c r="C11">
        <v>653388</v>
      </c>
      <c r="D11">
        <v>11822</v>
      </c>
      <c r="E11">
        <v>667315</v>
      </c>
      <c r="F11">
        <v>227270</v>
      </c>
      <c r="G11">
        <v>380485</v>
      </c>
      <c r="H11">
        <v>380485</v>
      </c>
      <c r="I11">
        <v>-13927</v>
      </c>
      <c r="J11">
        <v>-25749</v>
      </c>
      <c r="K11">
        <v>11363.5</v>
      </c>
      <c r="L11">
        <v>-37112.5</v>
      </c>
      <c r="M11">
        <v>0</v>
      </c>
      <c r="N11">
        <v>-37112.5</v>
      </c>
      <c r="O11">
        <v>-2.2193356060447339E-2</v>
      </c>
      <c r="P11">
        <v>-2.2443334076924386E-2</v>
      </c>
      <c r="Q11">
        <v>0</v>
      </c>
      <c r="R11">
        <v>0</v>
      </c>
      <c r="S11">
        <v>0</v>
      </c>
    </row>
    <row r="12" spans="1:19" x14ac:dyDescent="0.3">
      <c r="A12" t="s">
        <v>3</v>
      </c>
      <c r="B12">
        <v>2012</v>
      </c>
      <c r="C12">
        <v>2801455</v>
      </c>
      <c r="D12">
        <v>10564</v>
      </c>
      <c r="E12">
        <v>2339524</v>
      </c>
      <c r="F12">
        <v>27965423</v>
      </c>
      <c r="G12">
        <v>30182692</v>
      </c>
      <c r="H12">
        <v>30182692</v>
      </c>
      <c r="I12">
        <v>461931</v>
      </c>
      <c r="J12">
        <v>451367</v>
      </c>
      <c r="K12">
        <v>1398271.1500000001</v>
      </c>
      <c r="L12">
        <v>-946904.15000000014</v>
      </c>
      <c r="M12">
        <v>0</v>
      </c>
      <c r="N12">
        <v>-946904.15000000014</v>
      </c>
      <c r="O12" t="s">
        <v>34</v>
      </c>
      <c r="P12" t="s">
        <v>34</v>
      </c>
      <c r="Q12">
        <v>0</v>
      </c>
      <c r="R12">
        <v>0</v>
      </c>
      <c r="S12">
        <v>0</v>
      </c>
    </row>
    <row r="13" spans="1:19" x14ac:dyDescent="0.3">
      <c r="A13" t="s">
        <v>3</v>
      </c>
      <c r="B13">
        <v>2013</v>
      </c>
      <c r="C13">
        <v>2291399</v>
      </c>
      <c r="D13">
        <v>9876</v>
      </c>
      <c r="E13">
        <v>1968674</v>
      </c>
      <c r="F13">
        <v>27624572</v>
      </c>
      <c r="G13">
        <v>29904227</v>
      </c>
      <c r="H13">
        <v>29904227</v>
      </c>
      <c r="I13">
        <v>322725</v>
      </c>
      <c r="J13">
        <v>312849</v>
      </c>
      <c r="K13">
        <v>1381228.6</v>
      </c>
      <c r="L13">
        <v>-1068379.6000000001</v>
      </c>
      <c r="M13">
        <v>0</v>
      </c>
      <c r="N13">
        <v>-1068379.6000000001</v>
      </c>
      <c r="O13">
        <v>-0.18206824667895791</v>
      </c>
      <c r="P13">
        <v>-0.20097637700783214</v>
      </c>
      <c r="Q13">
        <v>0</v>
      </c>
      <c r="R13">
        <v>0</v>
      </c>
      <c r="S13">
        <v>0</v>
      </c>
    </row>
    <row r="14" spans="1:19" x14ac:dyDescent="0.3">
      <c r="A14" t="s">
        <v>3</v>
      </c>
      <c r="B14">
        <v>2014</v>
      </c>
      <c r="C14">
        <v>1950281</v>
      </c>
      <c r="D14">
        <v>11203</v>
      </c>
      <c r="E14">
        <v>1670519</v>
      </c>
      <c r="F14">
        <v>27423769</v>
      </c>
      <c r="G14">
        <v>28725159</v>
      </c>
      <c r="H14">
        <v>28725159</v>
      </c>
      <c r="I14">
        <v>279762</v>
      </c>
      <c r="J14">
        <v>268559</v>
      </c>
      <c r="K14">
        <v>1371188.4500000002</v>
      </c>
      <c r="L14">
        <v>-1102629.4500000002</v>
      </c>
      <c r="M14">
        <v>0</v>
      </c>
      <c r="N14">
        <v>-1102629.4500000002</v>
      </c>
      <c r="O14">
        <v>-0.14886887879413407</v>
      </c>
      <c r="P14">
        <v>-0.1611890833048932</v>
      </c>
      <c r="Q14">
        <v>0</v>
      </c>
      <c r="R14">
        <v>0</v>
      </c>
      <c r="S14">
        <v>0</v>
      </c>
    </row>
    <row r="15" spans="1:19" x14ac:dyDescent="0.3">
      <c r="A15" t="s">
        <v>3</v>
      </c>
      <c r="B15">
        <v>2015</v>
      </c>
      <c r="C15">
        <v>1858366</v>
      </c>
      <c r="D15">
        <v>32089</v>
      </c>
      <c r="E15">
        <v>1467658</v>
      </c>
      <c r="F15">
        <v>28548601</v>
      </c>
      <c r="G15">
        <v>30802887</v>
      </c>
      <c r="H15">
        <v>30802887</v>
      </c>
      <c r="I15">
        <v>390708</v>
      </c>
      <c r="J15">
        <v>358619</v>
      </c>
      <c r="K15">
        <v>1427430.05</v>
      </c>
      <c r="L15">
        <v>-1068811.05</v>
      </c>
      <c r="M15">
        <v>0</v>
      </c>
      <c r="N15">
        <v>-1068811.05</v>
      </c>
      <c r="O15">
        <v>-4.7129106010877407E-2</v>
      </c>
      <c r="P15">
        <v>-4.8275857759071332E-2</v>
      </c>
      <c r="Q15">
        <v>0</v>
      </c>
      <c r="R15">
        <v>1</v>
      </c>
      <c r="S15">
        <v>0</v>
      </c>
    </row>
    <row r="16" spans="1:19" x14ac:dyDescent="0.3">
      <c r="A16" t="s">
        <v>3</v>
      </c>
      <c r="B16">
        <v>2016</v>
      </c>
      <c r="C16">
        <v>2014117</v>
      </c>
      <c r="D16">
        <v>43650</v>
      </c>
      <c r="E16">
        <v>1502110</v>
      </c>
      <c r="F16">
        <v>30503577</v>
      </c>
      <c r="G16">
        <v>32916655</v>
      </c>
      <c r="H16">
        <v>32916655</v>
      </c>
      <c r="I16">
        <v>512007</v>
      </c>
      <c r="J16">
        <v>468357</v>
      </c>
      <c r="K16">
        <v>1525178.85</v>
      </c>
      <c r="L16">
        <v>-1056821.8500000001</v>
      </c>
      <c r="M16">
        <v>0</v>
      </c>
      <c r="N16">
        <v>-1056821.8500000001</v>
      </c>
      <c r="O16">
        <v>8.3810724044671506E-2</v>
      </c>
      <c r="P16">
        <v>8.048327895668192E-2</v>
      </c>
      <c r="Q16">
        <v>0</v>
      </c>
      <c r="R16">
        <v>1</v>
      </c>
      <c r="S16">
        <v>0</v>
      </c>
    </row>
    <row r="17" spans="1:19" x14ac:dyDescent="0.3">
      <c r="A17" t="s">
        <v>3</v>
      </c>
      <c r="B17">
        <v>2017</v>
      </c>
      <c r="C17">
        <v>2331682</v>
      </c>
      <c r="D17">
        <v>56321</v>
      </c>
      <c r="E17">
        <v>1710903</v>
      </c>
      <c r="F17">
        <v>41526789</v>
      </c>
      <c r="G17">
        <v>43804527</v>
      </c>
      <c r="H17">
        <v>43804527</v>
      </c>
      <c r="I17">
        <v>620779</v>
      </c>
      <c r="J17">
        <v>564458</v>
      </c>
      <c r="K17">
        <v>2076339.4500000002</v>
      </c>
      <c r="L17">
        <v>-1511881.4500000002</v>
      </c>
      <c r="M17">
        <v>0</v>
      </c>
      <c r="N17">
        <v>-1511881.4500000002</v>
      </c>
      <c r="O17">
        <v>0.15766958920459934</v>
      </c>
      <c r="P17">
        <v>0.14640900959792497</v>
      </c>
      <c r="Q17">
        <v>0</v>
      </c>
      <c r="R17">
        <v>1</v>
      </c>
      <c r="S17">
        <v>0</v>
      </c>
    </row>
    <row r="18" spans="1:19" x14ac:dyDescent="0.3">
      <c r="A18" t="s">
        <v>3</v>
      </c>
      <c r="B18">
        <v>2018</v>
      </c>
      <c r="C18">
        <v>2955134</v>
      </c>
      <c r="D18">
        <v>62301</v>
      </c>
      <c r="E18">
        <v>2157440</v>
      </c>
      <c r="F18">
        <v>46738674</v>
      </c>
      <c r="G18">
        <v>49522687</v>
      </c>
      <c r="H18">
        <v>49522687</v>
      </c>
      <c r="I18">
        <v>797694</v>
      </c>
      <c r="J18">
        <v>735393</v>
      </c>
      <c r="K18">
        <v>2336933.7000000002</v>
      </c>
      <c r="L18">
        <v>-1601540.7000000002</v>
      </c>
      <c r="M18">
        <v>0</v>
      </c>
      <c r="N18">
        <v>-1601540.7000000002</v>
      </c>
      <c r="O18">
        <v>0.26738294501565824</v>
      </c>
      <c r="P18">
        <v>0.23695410114611928</v>
      </c>
      <c r="Q18">
        <v>0</v>
      </c>
      <c r="R18">
        <v>1</v>
      </c>
      <c r="S18">
        <v>0</v>
      </c>
    </row>
    <row r="19" spans="1:19" x14ac:dyDescent="0.3">
      <c r="A19" t="s">
        <v>3</v>
      </c>
      <c r="B19">
        <v>2019</v>
      </c>
      <c r="C19">
        <v>4092616</v>
      </c>
      <c r="D19">
        <v>78254</v>
      </c>
      <c r="E19">
        <v>3116592</v>
      </c>
      <c r="F19">
        <v>51110662</v>
      </c>
      <c r="G19">
        <v>54514032</v>
      </c>
      <c r="H19">
        <v>54514032</v>
      </c>
      <c r="I19">
        <v>976024</v>
      </c>
      <c r="J19">
        <v>897770</v>
      </c>
      <c r="K19">
        <v>2555533.1</v>
      </c>
      <c r="L19">
        <v>-1657763.1</v>
      </c>
      <c r="M19">
        <v>0</v>
      </c>
      <c r="N19">
        <v>-1657763.1</v>
      </c>
      <c r="O19">
        <v>0.38491723217965751</v>
      </c>
      <c r="P19">
        <v>0.32564037769450027</v>
      </c>
      <c r="Q19">
        <v>0</v>
      </c>
      <c r="R19">
        <v>1</v>
      </c>
      <c r="S19">
        <v>0</v>
      </c>
    </row>
    <row r="20" spans="1:19" x14ac:dyDescent="0.3">
      <c r="A20" t="s">
        <v>3</v>
      </c>
      <c r="B20">
        <v>2020</v>
      </c>
      <c r="C20">
        <v>4980176</v>
      </c>
      <c r="D20">
        <v>88949</v>
      </c>
      <c r="E20">
        <v>4369025</v>
      </c>
      <c r="F20">
        <v>61883064</v>
      </c>
      <c r="G20">
        <v>64936455</v>
      </c>
      <c r="H20">
        <v>64936455</v>
      </c>
      <c r="I20">
        <v>611151</v>
      </c>
      <c r="J20">
        <v>522202</v>
      </c>
      <c r="K20">
        <v>3094153.2</v>
      </c>
      <c r="L20">
        <v>-2571951.2000000002</v>
      </c>
      <c r="M20">
        <v>0</v>
      </c>
      <c r="N20">
        <v>-2571951.2000000002</v>
      </c>
      <c r="O20">
        <v>0.21686862388262176</v>
      </c>
      <c r="P20">
        <v>0.19628085738339615</v>
      </c>
      <c r="Q20">
        <v>0</v>
      </c>
      <c r="R20">
        <v>1</v>
      </c>
      <c r="S20">
        <v>0</v>
      </c>
    </row>
    <row r="21" spans="1:19" x14ac:dyDescent="0.3">
      <c r="A21" t="s">
        <v>3</v>
      </c>
      <c r="B21">
        <v>2021</v>
      </c>
      <c r="C21">
        <v>4539831</v>
      </c>
      <c r="D21">
        <v>90995</v>
      </c>
      <c r="E21">
        <v>4035914</v>
      </c>
      <c r="F21">
        <v>63913186</v>
      </c>
      <c r="G21">
        <v>69302758</v>
      </c>
      <c r="H21">
        <v>69302758</v>
      </c>
      <c r="I21">
        <v>503917</v>
      </c>
      <c r="J21">
        <v>412922</v>
      </c>
      <c r="K21">
        <v>3195659.3000000003</v>
      </c>
      <c r="L21">
        <v>-2782737.3000000003</v>
      </c>
      <c r="M21">
        <v>0</v>
      </c>
      <c r="N21">
        <v>-2782737.3000000003</v>
      </c>
      <c r="O21">
        <v>-8.8419565894859942E-2</v>
      </c>
      <c r="P21">
        <v>-9.2575445086734112E-2</v>
      </c>
      <c r="Q21">
        <v>0</v>
      </c>
      <c r="R21">
        <v>1</v>
      </c>
      <c r="S21">
        <v>0</v>
      </c>
    </row>
    <row r="22" spans="1:19" x14ac:dyDescent="0.3">
      <c r="A22" t="s">
        <v>4</v>
      </c>
      <c r="B22">
        <v>2012</v>
      </c>
      <c r="C22">
        <v>4024363</v>
      </c>
      <c r="D22">
        <v>92471</v>
      </c>
      <c r="E22">
        <v>3800710</v>
      </c>
      <c r="F22">
        <v>61146477</v>
      </c>
      <c r="G22">
        <v>66370761</v>
      </c>
      <c r="H22">
        <v>66370761</v>
      </c>
      <c r="I22">
        <v>223653</v>
      </c>
      <c r="J22">
        <v>131182</v>
      </c>
      <c r="K22">
        <v>3057323.85</v>
      </c>
      <c r="L22">
        <v>-2926141.85</v>
      </c>
      <c r="M22">
        <v>0</v>
      </c>
      <c r="N22">
        <v>-2926141.85</v>
      </c>
      <c r="O22" t="s">
        <v>34</v>
      </c>
      <c r="P22" t="s">
        <v>34</v>
      </c>
      <c r="Q22">
        <v>0</v>
      </c>
      <c r="R22">
        <v>1</v>
      </c>
      <c r="S22">
        <v>0</v>
      </c>
    </row>
    <row r="23" spans="1:19" x14ac:dyDescent="0.3">
      <c r="A23" t="s">
        <v>4</v>
      </c>
      <c r="B23">
        <v>2013</v>
      </c>
      <c r="C23">
        <v>4269430</v>
      </c>
      <c r="D23">
        <v>92300</v>
      </c>
      <c r="E23">
        <v>4212665</v>
      </c>
      <c r="F23">
        <v>56252118</v>
      </c>
      <c r="G23">
        <v>57681071</v>
      </c>
      <c r="H23">
        <v>57681071</v>
      </c>
      <c r="I23">
        <v>56765</v>
      </c>
      <c r="J23">
        <v>-35535</v>
      </c>
      <c r="K23">
        <v>2812605.9000000004</v>
      </c>
      <c r="L23">
        <v>-2848140.9000000004</v>
      </c>
      <c r="M23">
        <v>0</v>
      </c>
      <c r="N23">
        <v>-2848140.9000000004</v>
      </c>
      <c r="O23">
        <v>6.0895848610078164E-2</v>
      </c>
      <c r="P23">
        <v>5.9113691392275104E-2</v>
      </c>
      <c r="Q23">
        <v>0</v>
      </c>
      <c r="R23">
        <v>1</v>
      </c>
      <c r="S23">
        <v>0</v>
      </c>
    </row>
    <row r="24" spans="1:19" x14ac:dyDescent="0.3">
      <c r="A24" t="s">
        <v>4</v>
      </c>
      <c r="B24">
        <v>2014</v>
      </c>
      <c r="C24">
        <v>3484062</v>
      </c>
      <c r="D24">
        <v>90995</v>
      </c>
      <c r="E24">
        <v>4763087</v>
      </c>
      <c r="F24">
        <v>55932375</v>
      </c>
      <c r="G24">
        <v>56557432</v>
      </c>
      <c r="H24">
        <v>56557432</v>
      </c>
      <c r="I24">
        <v>-1279025</v>
      </c>
      <c r="J24">
        <v>-1370020</v>
      </c>
      <c r="K24">
        <v>2796618.75</v>
      </c>
      <c r="L24">
        <v>-4166638.75</v>
      </c>
      <c r="M24">
        <v>0</v>
      </c>
      <c r="N24">
        <v>-4166638.75</v>
      </c>
      <c r="O24">
        <v>-0.18395148766931418</v>
      </c>
      <c r="P24">
        <v>-0.20328147439954919</v>
      </c>
      <c r="Q24">
        <v>0</v>
      </c>
      <c r="R24">
        <v>1</v>
      </c>
      <c r="S24">
        <v>0</v>
      </c>
    </row>
    <row r="25" spans="1:19" x14ac:dyDescent="0.3">
      <c r="A25" t="s">
        <v>4</v>
      </c>
      <c r="B25">
        <v>2015</v>
      </c>
      <c r="C25">
        <v>256817</v>
      </c>
      <c r="D25">
        <v>24159</v>
      </c>
      <c r="E25">
        <v>211346</v>
      </c>
      <c r="F25">
        <v>317286</v>
      </c>
      <c r="G25">
        <v>1026693</v>
      </c>
      <c r="H25">
        <v>1026693</v>
      </c>
      <c r="I25">
        <v>45471</v>
      </c>
      <c r="J25">
        <v>21312</v>
      </c>
      <c r="K25">
        <v>15864.300000000001</v>
      </c>
      <c r="L25">
        <v>5447.6999999999989</v>
      </c>
      <c r="M25">
        <v>1906.6949999999995</v>
      </c>
      <c r="N25">
        <v>3541.0049999999992</v>
      </c>
      <c r="O25">
        <v>-0.92628805113112223</v>
      </c>
      <c r="P25">
        <v>-2.6075903644495804</v>
      </c>
      <c r="Q25">
        <v>1</v>
      </c>
      <c r="R25">
        <v>0</v>
      </c>
      <c r="S25">
        <v>2301.6532499999994</v>
      </c>
    </row>
    <row r="26" spans="1:19" x14ac:dyDescent="0.3">
      <c r="A26" t="s">
        <v>4</v>
      </c>
      <c r="B26">
        <v>2016</v>
      </c>
      <c r="C26">
        <v>287670</v>
      </c>
      <c r="D26">
        <v>26800</v>
      </c>
      <c r="E26">
        <v>233627</v>
      </c>
      <c r="F26">
        <v>365858</v>
      </c>
      <c r="G26">
        <v>1115934</v>
      </c>
      <c r="H26">
        <v>1115934</v>
      </c>
      <c r="I26">
        <v>54043</v>
      </c>
      <c r="J26">
        <v>27243</v>
      </c>
      <c r="K26">
        <v>18292.900000000001</v>
      </c>
      <c r="L26">
        <v>8950.0999999999985</v>
      </c>
      <c r="M26">
        <v>3132.5349999999994</v>
      </c>
      <c r="N26">
        <v>5817.5649999999987</v>
      </c>
      <c r="O26">
        <v>0.12013612806005833</v>
      </c>
      <c r="P26">
        <v>0.11345022083202844</v>
      </c>
      <c r="Q26">
        <v>1</v>
      </c>
      <c r="R26">
        <v>0</v>
      </c>
      <c r="S26">
        <v>3781.4172499999991</v>
      </c>
    </row>
    <row r="27" spans="1:19" x14ac:dyDescent="0.3">
      <c r="A27" t="s">
        <v>4</v>
      </c>
      <c r="B27">
        <v>2017</v>
      </c>
      <c r="C27">
        <v>285000</v>
      </c>
      <c r="D27">
        <v>29800</v>
      </c>
      <c r="E27">
        <v>245800</v>
      </c>
      <c r="F27">
        <v>378100</v>
      </c>
      <c r="G27">
        <v>1153600</v>
      </c>
      <c r="H27">
        <v>1153600</v>
      </c>
      <c r="I27">
        <v>39200</v>
      </c>
      <c r="J27">
        <v>9400</v>
      </c>
      <c r="K27">
        <v>18905</v>
      </c>
      <c r="L27">
        <v>-9505</v>
      </c>
      <c r="M27">
        <v>0</v>
      </c>
      <c r="N27">
        <v>-9505</v>
      </c>
      <c r="O27">
        <v>-9.2814683491500675E-3</v>
      </c>
      <c r="P27">
        <v>-9.3248095650490248E-3</v>
      </c>
      <c r="Q27">
        <v>1</v>
      </c>
      <c r="R27">
        <v>1</v>
      </c>
      <c r="S27">
        <v>0</v>
      </c>
    </row>
    <row r="28" spans="1:19" x14ac:dyDescent="0.3">
      <c r="A28" t="s">
        <v>4</v>
      </c>
      <c r="B28">
        <v>2018</v>
      </c>
      <c r="C28">
        <v>329852</v>
      </c>
      <c r="D28">
        <v>31498</v>
      </c>
      <c r="E28">
        <v>279481</v>
      </c>
      <c r="F28">
        <v>409688</v>
      </c>
      <c r="G28">
        <v>1207420</v>
      </c>
      <c r="H28">
        <v>1207420</v>
      </c>
      <c r="I28">
        <v>50371</v>
      </c>
      <c r="J28">
        <v>18873</v>
      </c>
      <c r="K28">
        <v>20484.400000000001</v>
      </c>
      <c r="L28">
        <v>-1611.4000000000015</v>
      </c>
      <c r="M28">
        <v>0</v>
      </c>
      <c r="N28">
        <v>-1611.4000000000015</v>
      </c>
      <c r="O28">
        <v>0.15737543859649122</v>
      </c>
      <c r="P28">
        <v>0.1461548887439815</v>
      </c>
      <c r="Q28">
        <v>1</v>
      </c>
      <c r="R28">
        <v>1</v>
      </c>
      <c r="S28">
        <v>0</v>
      </c>
    </row>
    <row r="29" spans="1:19" x14ac:dyDescent="0.3">
      <c r="A29" t="s">
        <v>4</v>
      </c>
      <c r="B29">
        <v>2019</v>
      </c>
      <c r="C29">
        <v>326850</v>
      </c>
      <c r="D29">
        <v>33084</v>
      </c>
      <c r="E29">
        <v>290089</v>
      </c>
      <c r="F29">
        <v>464604</v>
      </c>
      <c r="G29">
        <v>1417946</v>
      </c>
      <c r="H29">
        <v>1417946</v>
      </c>
      <c r="I29">
        <v>36761</v>
      </c>
      <c r="J29">
        <v>3677</v>
      </c>
      <c r="K29">
        <v>23230.2</v>
      </c>
      <c r="L29">
        <v>-19553.2</v>
      </c>
      <c r="M29">
        <v>0</v>
      </c>
      <c r="N29">
        <v>-19553.2</v>
      </c>
      <c r="O29">
        <v>-9.1010513806191861E-3</v>
      </c>
      <c r="P29">
        <v>-9.1427189538935486E-3</v>
      </c>
      <c r="Q29">
        <v>1</v>
      </c>
      <c r="R29">
        <v>1</v>
      </c>
      <c r="S29">
        <v>0</v>
      </c>
    </row>
    <row r="30" spans="1:19" x14ac:dyDescent="0.3">
      <c r="A30" t="s">
        <v>4</v>
      </c>
      <c r="B30">
        <v>2020</v>
      </c>
      <c r="C30">
        <v>348741</v>
      </c>
      <c r="D30">
        <v>32075</v>
      </c>
      <c r="E30">
        <v>317476</v>
      </c>
      <c r="F30">
        <v>417541</v>
      </c>
      <c r="G30">
        <v>1325062</v>
      </c>
      <c r="H30">
        <v>1325062</v>
      </c>
      <c r="I30">
        <v>31265</v>
      </c>
      <c r="J30">
        <v>-810</v>
      </c>
      <c r="K30">
        <v>20877.050000000003</v>
      </c>
      <c r="L30">
        <v>-21687.050000000003</v>
      </c>
      <c r="M30">
        <v>0</v>
      </c>
      <c r="N30">
        <v>-21687.050000000003</v>
      </c>
      <c r="O30">
        <v>6.6975676916016524E-2</v>
      </c>
      <c r="P30">
        <v>6.4828176292231768E-2</v>
      </c>
      <c r="Q30">
        <v>1</v>
      </c>
      <c r="R30">
        <v>1</v>
      </c>
      <c r="S30">
        <v>0</v>
      </c>
    </row>
    <row r="31" spans="1:19" x14ac:dyDescent="0.3">
      <c r="A31" t="s">
        <v>4</v>
      </c>
      <c r="B31">
        <v>2021</v>
      </c>
      <c r="C31">
        <v>361995</v>
      </c>
      <c r="D31">
        <v>29367</v>
      </c>
      <c r="E31">
        <v>316646</v>
      </c>
      <c r="F31">
        <v>438685</v>
      </c>
      <c r="G31">
        <v>1366222</v>
      </c>
      <c r="H31">
        <v>1366222</v>
      </c>
      <c r="I31">
        <v>45349</v>
      </c>
      <c r="J31">
        <v>15982</v>
      </c>
      <c r="K31">
        <v>21934.25</v>
      </c>
      <c r="L31">
        <v>-5952.25</v>
      </c>
      <c r="M31">
        <v>0</v>
      </c>
      <c r="N31">
        <v>-5952.25</v>
      </c>
      <c r="O31">
        <v>3.8005281856736087E-2</v>
      </c>
      <c r="P31">
        <v>3.730087322471589E-2</v>
      </c>
      <c r="Q31">
        <v>1</v>
      </c>
      <c r="R31">
        <v>1</v>
      </c>
      <c r="S31">
        <v>0</v>
      </c>
    </row>
    <row r="32" spans="1:19" x14ac:dyDescent="0.3">
      <c r="A32" t="s">
        <v>5</v>
      </c>
      <c r="B32">
        <v>2012</v>
      </c>
      <c r="C32">
        <v>388417</v>
      </c>
      <c r="D32">
        <v>29866</v>
      </c>
      <c r="E32">
        <v>333910</v>
      </c>
      <c r="F32">
        <v>440655</v>
      </c>
      <c r="G32">
        <v>1394574</v>
      </c>
      <c r="H32">
        <v>1394574</v>
      </c>
      <c r="I32">
        <v>54507</v>
      </c>
      <c r="J32">
        <v>24641</v>
      </c>
      <c r="K32">
        <v>22032.75</v>
      </c>
      <c r="L32">
        <v>2608.25</v>
      </c>
      <c r="M32">
        <v>912.88749999999993</v>
      </c>
      <c r="N32">
        <v>1695.3625000000002</v>
      </c>
      <c r="O32" t="s">
        <v>34</v>
      </c>
      <c r="P32" t="s">
        <v>34</v>
      </c>
      <c r="Q32">
        <v>1</v>
      </c>
      <c r="R32">
        <v>1</v>
      </c>
      <c r="S32">
        <v>1101.9856250000003</v>
      </c>
    </row>
    <row r="33" spans="1:19" x14ac:dyDescent="0.3">
      <c r="A33" t="s">
        <v>5</v>
      </c>
      <c r="B33">
        <v>2013</v>
      </c>
      <c r="C33">
        <v>403161</v>
      </c>
      <c r="D33">
        <v>31688</v>
      </c>
      <c r="E33">
        <v>350470</v>
      </c>
      <c r="F33">
        <v>497792</v>
      </c>
      <c r="G33">
        <v>1463876</v>
      </c>
      <c r="H33">
        <v>1463876</v>
      </c>
      <c r="I33">
        <v>52691</v>
      </c>
      <c r="J33">
        <v>21003</v>
      </c>
      <c r="K33">
        <v>24889.600000000002</v>
      </c>
      <c r="L33">
        <v>-3886.6000000000022</v>
      </c>
      <c r="M33">
        <v>0</v>
      </c>
      <c r="N33">
        <v>-3886.6000000000022</v>
      </c>
      <c r="O33">
        <v>3.7959203639387568E-2</v>
      </c>
      <c r="P33">
        <v>3.7256481119091862E-2</v>
      </c>
      <c r="Q33">
        <v>1</v>
      </c>
      <c r="R33">
        <v>1</v>
      </c>
      <c r="S33">
        <v>0</v>
      </c>
    </row>
    <row r="34" spans="1:19" x14ac:dyDescent="0.3">
      <c r="A34" t="s">
        <v>5</v>
      </c>
      <c r="B34">
        <v>2014</v>
      </c>
      <c r="C34">
        <v>386174</v>
      </c>
      <c r="D34">
        <v>33757</v>
      </c>
      <c r="E34">
        <v>365740</v>
      </c>
      <c r="F34">
        <v>552069</v>
      </c>
      <c r="G34">
        <v>1507448</v>
      </c>
      <c r="H34">
        <v>1507448</v>
      </c>
      <c r="I34">
        <v>20434</v>
      </c>
      <c r="J34">
        <v>-13323</v>
      </c>
      <c r="K34">
        <v>27603.45</v>
      </c>
      <c r="L34">
        <v>-40926.449999999997</v>
      </c>
      <c r="M34">
        <v>0</v>
      </c>
      <c r="N34">
        <v>-40926.449999999997</v>
      </c>
      <c r="O34">
        <v>-4.2134531861960853E-2</v>
      </c>
      <c r="P34">
        <v>-4.3047940791020201E-2</v>
      </c>
      <c r="Q34">
        <v>1</v>
      </c>
      <c r="R34">
        <v>1</v>
      </c>
      <c r="S34">
        <v>0</v>
      </c>
    </row>
    <row r="35" spans="1:19" x14ac:dyDescent="0.3">
      <c r="A35" t="s">
        <v>5</v>
      </c>
      <c r="B35">
        <v>2015</v>
      </c>
      <c r="C35">
        <v>378965</v>
      </c>
      <c r="D35">
        <v>35795</v>
      </c>
      <c r="E35">
        <v>354328</v>
      </c>
      <c r="F35">
        <v>600646</v>
      </c>
      <c r="G35">
        <v>1574560</v>
      </c>
      <c r="H35">
        <v>1574560</v>
      </c>
      <c r="I35">
        <v>24637</v>
      </c>
      <c r="J35">
        <v>-11158</v>
      </c>
      <c r="K35">
        <v>30032.300000000003</v>
      </c>
      <c r="L35">
        <v>-41190.300000000003</v>
      </c>
      <c r="M35">
        <v>0</v>
      </c>
      <c r="N35">
        <v>-41190.300000000003</v>
      </c>
      <c r="O35">
        <v>-1.8667750806631207E-2</v>
      </c>
      <c r="P35">
        <v>-1.8844192564282245E-2</v>
      </c>
      <c r="Q35">
        <v>1</v>
      </c>
      <c r="R35">
        <v>1</v>
      </c>
      <c r="S35">
        <v>0</v>
      </c>
    </row>
    <row r="36" spans="1:19" x14ac:dyDescent="0.3">
      <c r="A36" t="s">
        <v>5</v>
      </c>
      <c r="B36">
        <v>2016</v>
      </c>
      <c r="C36">
        <v>358550</v>
      </c>
      <c r="D36">
        <v>38252</v>
      </c>
      <c r="E36">
        <v>313874</v>
      </c>
      <c r="F36">
        <v>602921</v>
      </c>
      <c r="G36">
        <v>1604434</v>
      </c>
      <c r="H36">
        <v>1604434</v>
      </c>
      <c r="I36">
        <v>44676</v>
      </c>
      <c r="J36">
        <v>6424</v>
      </c>
      <c r="K36">
        <v>30146.050000000003</v>
      </c>
      <c r="L36">
        <v>-23722.050000000003</v>
      </c>
      <c r="M36">
        <v>0</v>
      </c>
      <c r="N36">
        <v>-23722.050000000003</v>
      </c>
      <c r="O36">
        <v>-5.3870410196192257E-2</v>
      </c>
      <c r="P36">
        <v>-5.5375732204516588E-2</v>
      </c>
      <c r="Q36">
        <v>1</v>
      </c>
      <c r="R36">
        <v>1</v>
      </c>
      <c r="S36">
        <v>0</v>
      </c>
    </row>
    <row r="37" spans="1:19" x14ac:dyDescent="0.3">
      <c r="A37" t="s">
        <v>5</v>
      </c>
      <c r="B37">
        <v>2017</v>
      </c>
      <c r="C37">
        <v>335344</v>
      </c>
      <c r="D37">
        <v>41536</v>
      </c>
      <c r="E37">
        <v>263079</v>
      </c>
      <c r="F37">
        <v>581748</v>
      </c>
      <c r="G37">
        <v>1610830</v>
      </c>
      <c r="H37">
        <v>1610830</v>
      </c>
      <c r="I37">
        <v>72265</v>
      </c>
      <c r="J37">
        <v>30729</v>
      </c>
      <c r="K37">
        <v>29087.4</v>
      </c>
      <c r="L37">
        <v>1641.5999999999985</v>
      </c>
      <c r="M37">
        <v>574.55999999999949</v>
      </c>
      <c r="N37">
        <v>1067.0399999999991</v>
      </c>
      <c r="O37">
        <v>-6.4721796123274306E-2</v>
      </c>
      <c r="P37">
        <v>-6.6911249697779993E-2</v>
      </c>
      <c r="Q37">
        <v>1</v>
      </c>
      <c r="R37">
        <v>1</v>
      </c>
      <c r="S37">
        <v>693.57599999999945</v>
      </c>
    </row>
    <row r="38" spans="1:19" x14ac:dyDescent="0.3">
      <c r="A38" t="s">
        <v>5</v>
      </c>
      <c r="B38">
        <v>2018</v>
      </c>
      <c r="C38">
        <v>113385</v>
      </c>
      <c r="D38">
        <v>7208</v>
      </c>
      <c r="E38">
        <v>99102</v>
      </c>
      <c r="F38">
        <v>117133</v>
      </c>
      <c r="G38">
        <v>238530</v>
      </c>
      <c r="H38">
        <v>238530</v>
      </c>
      <c r="I38">
        <v>14283</v>
      </c>
      <c r="J38">
        <v>7075</v>
      </c>
      <c r="K38">
        <v>5856.6500000000005</v>
      </c>
      <c r="L38">
        <v>1218.3499999999995</v>
      </c>
      <c r="M38">
        <v>426.42249999999979</v>
      </c>
      <c r="N38">
        <v>791.92749999999967</v>
      </c>
      <c r="O38">
        <v>-0.66188451261987691</v>
      </c>
      <c r="P38">
        <v>-1.0843677632185542</v>
      </c>
      <c r="Q38">
        <v>1</v>
      </c>
      <c r="R38">
        <v>0</v>
      </c>
      <c r="S38">
        <v>514.75287499999979</v>
      </c>
    </row>
    <row r="39" spans="1:19" x14ac:dyDescent="0.3">
      <c r="A39" t="s">
        <v>5</v>
      </c>
      <c r="B39">
        <v>2019</v>
      </c>
      <c r="C39">
        <v>125139</v>
      </c>
      <c r="D39">
        <v>9382</v>
      </c>
      <c r="E39">
        <v>116082</v>
      </c>
      <c r="F39">
        <v>146007</v>
      </c>
      <c r="G39">
        <v>290031</v>
      </c>
      <c r="H39">
        <v>290031</v>
      </c>
      <c r="I39">
        <v>9057</v>
      </c>
      <c r="J39">
        <v>-325</v>
      </c>
      <c r="K39">
        <v>7300.35</v>
      </c>
      <c r="L39">
        <v>-7625.35</v>
      </c>
      <c r="M39">
        <v>0</v>
      </c>
      <c r="N39">
        <v>-7625.35</v>
      </c>
      <c r="O39">
        <v>0.1036645058870221</v>
      </c>
      <c r="P39">
        <v>9.8636012076015064E-2</v>
      </c>
      <c r="Q39">
        <v>1</v>
      </c>
      <c r="R39">
        <v>0</v>
      </c>
      <c r="S39">
        <v>0</v>
      </c>
    </row>
    <row r="40" spans="1:19" x14ac:dyDescent="0.3">
      <c r="A40" t="s">
        <v>5</v>
      </c>
      <c r="B40">
        <v>2020</v>
      </c>
      <c r="C40">
        <v>152688</v>
      </c>
      <c r="D40">
        <v>11399</v>
      </c>
      <c r="E40">
        <v>144713</v>
      </c>
      <c r="F40">
        <v>161811</v>
      </c>
      <c r="G40">
        <v>282204</v>
      </c>
      <c r="H40">
        <v>282204</v>
      </c>
      <c r="I40">
        <v>7975</v>
      </c>
      <c r="J40">
        <v>-3424</v>
      </c>
      <c r="K40">
        <v>8090.55</v>
      </c>
      <c r="L40">
        <v>-11514.55</v>
      </c>
      <c r="M40">
        <v>0</v>
      </c>
      <c r="N40">
        <v>-11514.55</v>
      </c>
      <c r="O40">
        <v>0.22014719631769472</v>
      </c>
      <c r="P40">
        <v>0.19897150418663306</v>
      </c>
      <c r="Q40">
        <v>1</v>
      </c>
      <c r="R40">
        <v>0</v>
      </c>
      <c r="S40">
        <v>0</v>
      </c>
    </row>
    <row r="41" spans="1:19" x14ac:dyDescent="0.3">
      <c r="A41" t="s">
        <v>5</v>
      </c>
      <c r="B41">
        <v>2021</v>
      </c>
      <c r="C41">
        <v>166606</v>
      </c>
      <c r="D41">
        <v>10464</v>
      </c>
      <c r="E41">
        <v>159454</v>
      </c>
      <c r="F41">
        <v>170101</v>
      </c>
      <c r="G41">
        <v>287886</v>
      </c>
      <c r="H41">
        <v>287886</v>
      </c>
      <c r="I41">
        <v>7152</v>
      </c>
      <c r="J41">
        <v>-3312</v>
      </c>
      <c r="K41">
        <v>8505.0500000000011</v>
      </c>
      <c r="L41">
        <v>-11817.050000000001</v>
      </c>
      <c r="M41">
        <v>0</v>
      </c>
      <c r="N41">
        <v>-11817.050000000001</v>
      </c>
      <c r="O41">
        <v>9.1153201299381745E-2</v>
      </c>
      <c r="P41">
        <v>8.7235119815103401E-2</v>
      </c>
      <c r="Q41">
        <v>1</v>
      </c>
      <c r="R41">
        <v>0</v>
      </c>
      <c r="S41">
        <v>0</v>
      </c>
    </row>
    <row r="42" spans="1:19" x14ac:dyDescent="0.3">
      <c r="A42" t="s">
        <v>6</v>
      </c>
      <c r="B42">
        <v>2012</v>
      </c>
      <c r="C42">
        <v>187848</v>
      </c>
      <c r="D42">
        <v>14981</v>
      </c>
      <c r="E42">
        <v>174623</v>
      </c>
      <c r="F42">
        <v>177350</v>
      </c>
      <c r="G42">
        <v>300877</v>
      </c>
      <c r="H42">
        <v>300877</v>
      </c>
      <c r="I42">
        <v>13225</v>
      </c>
      <c r="J42">
        <v>-1756</v>
      </c>
      <c r="K42">
        <v>8867.5</v>
      </c>
      <c r="L42">
        <v>-10623.5</v>
      </c>
      <c r="M42">
        <v>0</v>
      </c>
      <c r="N42">
        <v>-10623.5</v>
      </c>
      <c r="O42" t="s">
        <v>34</v>
      </c>
      <c r="P42" t="s">
        <v>34</v>
      </c>
      <c r="Q42">
        <v>1</v>
      </c>
      <c r="R42">
        <v>1</v>
      </c>
      <c r="S42">
        <v>0</v>
      </c>
    </row>
    <row r="43" spans="1:19" x14ac:dyDescent="0.3">
      <c r="A43" t="s">
        <v>6</v>
      </c>
      <c r="B43">
        <v>2013</v>
      </c>
      <c r="C43">
        <v>215686</v>
      </c>
      <c r="D43">
        <v>10811</v>
      </c>
      <c r="E43">
        <v>191010</v>
      </c>
      <c r="F43">
        <v>235300</v>
      </c>
      <c r="G43">
        <v>398616</v>
      </c>
      <c r="H43">
        <v>398616</v>
      </c>
      <c r="I43">
        <v>24676</v>
      </c>
      <c r="J43">
        <v>13865</v>
      </c>
      <c r="K43">
        <v>11765</v>
      </c>
      <c r="L43">
        <v>2100</v>
      </c>
      <c r="M43">
        <v>735</v>
      </c>
      <c r="N43">
        <v>1365</v>
      </c>
      <c r="O43">
        <v>0.1481942847408543</v>
      </c>
      <c r="P43">
        <v>0.13819052115745256</v>
      </c>
      <c r="Q43">
        <v>1</v>
      </c>
      <c r="R43">
        <v>0</v>
      </c>
      <c r="S43">
        <v>887.25</v>
      </c>
    </row>
    <row r="44" spans="1:19" x14ac:dyDescent="0.3">
      <c r="A44" t="s">
        <v>6</v>
      </c>
      <c r="B44">
        <v>2014</v>
      </c>
      <c r="C44">
        <v>254075</v>
      </c>
      <c r="D44">
        <v>10903</v>
      </c>
      <c r="E44">
        <v>225998</v>
      </c>
      <c r="F44">
        <v>286238</v>
      </c>
      <c r="G44">
        <v>439258</v>
      </c>
      <c r="H44">
        <v>439258</v>
      </c>
      <c r="I44">
        <v>28077</v>
      </c>
      <c r="J44">
        <v>17174</v>
      </c>
      <c r="K44">
        <v>14311.900000000001</v>
      </c>
      <c r="L44">
        <v>2862.0999999999985</v>
      </c>
      <c r="M44">
        <v>1001.7349999999994</v>
      </c>
      <c r="N44">
        <v>1860.3649999999991</v>
      </c>
      <c r="O44">
        <v>0.1779855901634784</v>
      </c>
      <c r="P44">
        <v>0.16380585269573095</v>
      </c>
      <c r="Q44">
        <v>1</v>
      </c>
      <c r="R44">
        <v>0</v>
      </c>
      <c r="S44">
        <v>1209.2372499999994</v>
      </c>
    </row>
    <row r="45" spans="1:19" x14ac:dyDescent="0.3">
      <c r="A45" t="s">
        <v>6</v>
      </c>
      <c r="B45">
        <v>2015</v>
      </c>
      <c r="C45">
        <v>278500</v>
      </c>
      <c r="D45">
        <v>11258</v>
      </c>
      <c r="E45">
        <v>250390</v>
      </c>
      <c r="F45">
        <v>318685</v>
      </c>
      <c r="G45">
        <v>486382</v>
      </c>
      <c r="H45">
        <v>486382</v>
      </c>
      <c r="I45">
        <v>28110</v>
      </c>
      <c r="J45">
        <v>16852</v>
      </c>
      <c r="K45">
        <v>15934.25</v>
      </c>
      <c r="L45">
        <v>917.75</v>
      </c>
      <c r="M45">
        <v>321.21249999999998</v>
      </c>
      <c r="N45">
        <v>596.53750000000002</v>
      </c>
      <c r="O45">
        <v>9.6133031585161857E-2</v>
      </c>
      <c r="P45">
        <v>9.178856034350856E-2</v>
      </c>
      <c r="Q45">
        <v>1</v>
      </c>
      <c r="R45">
        <v>0</v>
      </c>
      <c r="S45">
        <v>387.74937500000004</v>
      </c>
    </row>
    <row r="46" spans="1:19" x14ac:dyDescent="0.3">
      <c r="A46" t="s">
        <v>6</v>
      </c>
      <c r="B46">
        <v>2016</v>
      </c>
      <c r="C46">
        <v>284712</v>
      </c>
      <c r="D46">
        <v>11695</v>
      </c>
      <c r="E46">
        <v>261751</v>
      </c>
      <c r="F46">
        <v>312631</v>
      </c>
      <c r="G46">
        <v>485863</v>
      </c>
      <c r="H46">
        <v>485863</v>
      </c>
      <c r="I46">
        <v>22961</v>
      </c>
      <c r="J46">
        <v>11266</v>
      </c>
      <c r="K46">
        <v>15631.550000000001</v>
      </c>
      <c r="L46">
        <v>-4365.5500000000011</v>
      </c>
      <c r="M46">
        <v>0</v>
      </c>
      <c r="N46">
        <v>-4365.5500000000011</v>
      </c>
      <c r="O46">
        <v>2.2305206463195691E-2</v>
      </c>
      <c r="P46">
        <v>2.2060083659573123E-2</v>
      </c>
      <c r="Q46">
        <v>1</v>
      </c>
      <c r="R46">
        <v>0</v>
      </c>
      <c r="S46">
        <v>0</v>
      </c>
    </row>
    <row r="47" spans="1:19" x14ac:dyDescent="0.3">
      <c r="A47" t="s">
        <v>6</v>
      </c>
      <c r="B47">
        <v>2017</v>
      </c>
      <c r="C47">
        <v>286650</v>
      </c>
      <c r="D47">
        <v>12284</v>
      </c>
      <c r="E47">
        <v>268913</v>
      </c>
      <c r="F47">
        <v>337075</v>
      </c>
      <c r="G47">
        <v>507741</v>
      </c>
      <c r="H47">
        <v>507741</v>
      </c>
      <c r="I47">
        <v>17737</v>
      </c>
      <c r="J47">
        <v>5453</v>
      </c>
      <c r="K47">
        <v>16853.75</v>
      </c>
      <c r="L47">
        <v>-11400.75</v>
      </c>
      <c r="M47">
        <v>0</v>
      </c>
      <c r="N47">
        <v>-11400.75</v>
      </c>
      <c r="O47">
        <v>6.8068785298828292E-3</v>
      </c>
      <c r="P47">
        <v>6.7838163274799822E-3</v>
      </c>
      <c r="Q47">
        <v>1</v>
      </c>
      <c r="R47">
        <v>1</v>
      </c>
      <c r="S47">
        <v>0</v>
      </c>
    </row>
    <row r="48" spans="1:19" x14ac:dyDescent="0.3">
      <c r="A48" t="s">
        <v>6</v>
      </c>
      <c r="B48">
        <v>2018</v>
      </c>
      <c r="C48">
        <v>233365</v>
      </c>
      <c r="D48">
        <v>12409</v>
      </c>
      <c r="E48">
        <v>241614</v>
      </c>
      <c r="F48">
        <v>325845</v>
      </c>
      <c r="G48">
        <v>482935</v>
      </c>
      <c r="H48">
        <v>482935</v>
      </c>
      <c r="I48">
        <v>-8249</v>
      </c>
      <c r="J48">
        <v>-20658</v>
      </c>
      <c r="K48">
        <v>16292.25</v>
      </c>
      <c r="L48">
        <v>-36950.25</v>
      </c>
      <c r="M48">
        <v>0</v>
      </c>
      <c r="N48">
        <v>-36950.25</v>
      </c>
      <c r="O48">
        <v>-0.18588871446014305</v>
      </c>
      <c r="P48">
        <v>-0.20565820790173298</v>
      </c>
      <c r="Q48">
        <v>0</v>
      </c>
      <c r="R48">
        <v>1</v>
      </c>
      <c r="S48">
        <v>0</v>
      </c>
    </row>
    <row r="49" spans="1:19" x14ac:dyDescent="0.3">
      <c r="A49" t="s">
        <v>6</v>
      </c>
      <c r="B49">
        <v>2019</v>
      </c>
      <c r="C49">
        <v>219004</v>
      </c>
      <c r="D49">
        <v>13978</v>
      </c>
      <c r="E49">
        <v>226931</v>
      </c>
      <c r="F49">
        <v>326321</v>
      </c>
      <c r="G49">
        <v>464243</v>
      </c>
      <c r="H49">
        <v>464243</v>
      </c>
      <c r="I49">
        <v>-7927</v>
      </c>
      <c r="J49">
        <v>-21905</v>
      </c>
      <c r="K49">
        <v>16316.050000000001</v>
      </c>
      <c r="L49">
        <v>-38221.050000000003</v>
      </c>
      <c r="M49">
        <v>0</v>
      </c>
      <c r="N49">
        <v>-38221.050000000003</v>
      </c>
      <c r="O49">
        <v>-6.1538791164056306E-2</v>
      </c>
      <c r="P49">
        <v>-6.3513756962775475E-2</v>
      </c>
      <c r="Q49">
        <v>0</v>
      </c>
      <c r="R49">
        <v>1</v>
      </c>
      <c r="S49">
        <v>0</v>
      </c>
    </row>
    <row r="50" spans="1:19" x14ac:dyDescent="0.3">
      <c r="A50" t="s">
        <v>6</v>
      </c>
      <c r="B50">
        <v>2020</v>
      </c>
      <c r="C50">
        <v>229514</v>
      </c>
      <c r="D50">
        <v>10898</v>
      </c>
      <c r="E50">
        <v>222200</v>
      </c>
      <c r="F50">
        <v>365043</v>
      </c>
      <c r="G50">
        <v>495750</v>
      </c>
      <c r="H50">
        <v>495751</v>
      </c>
      <c r="I50">
        <v>7314</v>
      </c>
      <c r="J50">
        <v>-3584</v>
      </c>
      <c r="K50">
        <v>18252.150000000001</v>
      </c>
      <c r="L50">
        <v>-21836.15</v>
      </c>
      <c r="M50">
        <v>0</v>
      </c>
      <c r="N50">
        <v>-21836.15</v>
      </c>
      <c r="O50">
        <v>4.7989991050391777E-2</v>
      </c>
      <c r="P50">
        <v>4.6874035328808579E-2</v>
      </c>
      <c r="Q50">
        <v>1</v>
      </c>
      <c r="R50">
        <v>0</v>
      </c>
      <c r="S50">
        <v>0</v>
      </c>
    </row>
    <row r="51" spans="1:19" x14ac:dyDescent="0.3">
      <c r="A51" t="s">
        <v>6</v>
      </c>
      <c r="B51">
        <v>2021</v>
      </c>
      <c r="C51">
        <v>148219</v>
      </c>
      <c r="D51">
        <v>12333</v>
      </c>
      <c r="E51">
        <v>125651</v>
      </c>
      <c r="F51">
        <v>1090952</v>
      </c>
      <c r="G51">
        <v>1233218</v>
      </c>
      <c r="H51">
        <v>1233218</v>
      </c>
      <c r="I51">
        <v>22568</v>
      </c>
      <c r="J51">
        <v>10235</v>
      </c>
      <c r="K51">
        <v>54547.600000000006</v>
      </c>
      <c r="L51">
        <v>-44312.600000000006</v>
      </c>
      <c r="M51">
        <v>0</v>
      </c>
      <c r="N51">
        <v>-44312.600000000006</v>
      </c>
      <c r="O51">
        <v>-0.3542049722457018</v>
      </c>
      <c r="P51">
        <v>-0.43727312004607533</v>
      </c>
      <c r="Q51">
        <v>1</v>
      </c>
      <c r="R51">
        <v>1</v>
      </c>
      <c r="S51">
        <v>0</v>
      </c>
    </row>
    <row r="52" spans="1:19" x14ac:dyDescent="0.3">
      <c r="A52" t="s">
        <v>7</v>
      </c>
      <c r="B52">
        <v>2012</v>
      </c>
      <c r="C52">
        <v>157022</v>
      </c>
      <c r="D52">
        <v>6578</v>
      </c>
      <c r="E52">
        <v>137327</v>
      </c>
      <c r="F52">
        <v>1881927</v>
      </c>
      <c r="G52">
        <v>2012607</v>
      </c>
      <c r="H52">
        <v>2012607</v>
      </c>
      <c r="I52">
        <v>19695</v>
      </c>
      <c r="J52">
        <v>13117</v>
      </c>
      <c r="K52">
        <v>94096.35</v>
      </c>
      <c r="L52">
        <v>-80979.350000000006</v>
      </c>
      <c r="M52">
        <v>0</v>
      </c>
      <c r="N52">
        <v>-80979.350000000006</v>
      </c>
      <c r="O52" t="s">
        <v>34</v>
      </c>
      <c r="P52" t="s">
        <v>34</v>
      </c>
      <c r="Q52">
        <v>1</v>
      </c>
      <c r="R52">
        <v>0</v>
      </c>
      <c r="S52">
        <v>0</v>
      </c>
    </row>
    <row r="53" spans="1:19" x14ac:dyDescent="0.3">
      <c r="A53" t="s">
        <v>7</v>
      </c>
      <c r="B53">
        <v>2013</v>
      </c>
      <c r="C53">
        <v>160352</v>
      </c>
      <c r="D53">
        <v>9875</v>
      </c>
      <c r="E53">
        <v>143006</v>
      </c>
      <c r="F53">
        <v>1563851</v>
      </c>
      <c r="G53">
        <v>1710805</v>
      </c>
      <c r="H53">
        <v>1710805</v>
      </c>
      <c r="I53">
        <v>17346</v>
      </c>
      <c r="J53">
        <v>7471</v>
      </c>
      <c r="K53">
        <v>78192.55</v>
      </c>
      <c r="L53">
        <v>-70721.55</v>
      </c>
      <c r="M53">
        <v>0</v>
      </c>
      <c r="N53">
        <v>-70721.55</v>
      </c>
      <c r="O53">
        <v>2.1207219370534065E-2</v>
      </c>
      <c r="P53">
        <v>2.0985475857396584E-2</v>
      </c>
      <c r="Q53">
        <v>1</v>
      </c>
      <c r="R53">
        <v>0</v>
      </c>
      <c r="S53">
        <v>0</v>
      </c>
    </row>
    <row r="54" spans="1:19" x14ac:dyDescent="0.3">
      <c r="A54" t="s">
        <v>7</v>
      </c>
      <c r="B54">
        <v>2014</v>
      </c>
      <c r="C54">
        <v>170507</v>
      </c>
      <c r="D54">
        <v>4576</v>
      </c>
      <c r="E54">
        <v>143534</v>
      </c>
      <c r="F54">
        <v>1829619</v>
      </c>
      <c r="G54">
        <v>2047373</v>
      </c>
      <c r="H54">
        <v>2047373</v>
      </c>
      <c r="I54">
        <v>26973</v>
      </c>
      <c r="J54">
        <v>22397</v>
      </c>
      <c r="K54">
        <v>91480.950000000012</v>
      </c>
      <c r="L54">
        <v>-69083.950000000012</v>
      </c>
      <c r="M54">
        <v>0</v>
      </c>
      <c r="N54">
        <v>-69083.950000000012</v>
      </c>
      <c r="O54">
        <v>6.3329425264418274E-2</v>
      </c>
      <c r="P54">
        <v>6.1404952821969498E-2</v>
      </c>
      <c r="Q54">
        <v>1</v>
      </c>
      <c r="R54">
        <v>0</v>
      </c>
      <c r="S54">
        <v>0</v>
      </c>
    </row>
    <row r="55" spans="1:19" x14ac:dyDescent="0.3">
      <c r="A55" t="s">
        <v>7</v>
      </c>
      <c r="B55">
        <v>2015</v>
      </c>
      <c r="C55">
        <v>187319</v>
      </c>
      <c r="D55">
        <v>8912</v>
      </c>
      <c r="E55">
        <v>173511</v>
      </c>
      <c r="F55">
        <v>2198812</v>
      </c>
      <c r="G55">
        <v>2410779</v>
      </c>
      <c r="H55">
        <v>2410779</v>
      </c>
      <c r="I55">
        <v>13808</v>
      </c>
      <c r="J55">
        <v>4896</v>
      </c>
      <c r="K55">
        <v>109940.6</v>
      </c>
      <c r="L55">
        <v>-105044.6</v>
      </c>
      <c r="M55">
        <v>0</v>
      </c>
      <c r="N55">
        <v>-105044.6</v>
      </c>
      <c r="O55">
        <v>9.8600057475646166E-2</v>
      </c>
      <c r="P55">
        <v>9.4036694243554611E-2</v>
      </c>
      <c r="Q55">
        <v>1</v>
      </c>
      <c r="R55">
        <v>0</v>
      </c>
      <c r="S55">
        <v>0</v>
      </c>
    </row>
    <row r="56" spans="1:19" x14ac:dyDescent="0.3">
      <c r="A56" t="s">
        <v>7</v>
      </c>
      <c r="B56">
        <v>2016</v>
      </c>
      <c r="C56">
        <v>177458</v>
      </c>
      <c r="D56">
        <v>7653</v>
      </c>
      <c r="E56">
        <v>188562</v>
      </c>
      <c r="F56">
        <v>2339976</v>
      </c>
      <c r="G56">
        <v>2493193</v>
      </c>
      <c r="H56">
        <v>2493193</v>
      </c>
      <c r="I56">
        <v>-11104</v>
      </c>
      <c r="J56">
        <v>-18757</v>
      </c>
      <c r="K56">
        <v>116998.8</v>
      </c>
      <c r="L56">
        <v>-135755.79999999999</v>
      </c>
      <c r="M56">
        <v>0</v>
      </c>
      <c r="N56">
        <v>-135755.79999999999</v>
      </c>
      <c r="O56">
        <v>-5.2642817866847463E-2</v>
      </c>
      <c r="P56">
        <v>-5.4079084644539831E-2</v>
      </c>
      <c r="Q56">
        <v>0</v>
      </c>
      <c r="R56">
        <v>0</v>
      </c>
      <c r="S56">
        <v>0</v>
      </c>
    </row>
    <row r="57" spans="1:19" x14ac:dyDescent="0.3">
      <c r="A57" t="s">
        <v>7</v>
      </c>
      <c r="B57">
        <v>2017</v>
      </c>
      <c r="C57">
        <v>204836</v>
      </c>
      <c r="D57">
        <v>5766</v>
      </c>
      <c r="E57">
        <v>201099</v>
      </c>
      <c r="F57">
        <v>2918104</v>
      </c>
      <c r="G57">
        <v>3071836</v>
      </c>
      <c r="H57">
        <v>3071836</v>
      </c>
      <c r="I57">
        <v>3737</v>
      </c>
      <c r="J57">
        <v>-2029</v>
      </c>
      <c r="K57">
        <v>145905.20000000001</v>
      </c>
      <c r="L57">
        <v>-147934.20000000001</v>
      </c>
      <c r="M57">
        <v>0</v>
      </c>
      <c r="N57">
        <v>-147934.20000000001</v>
      </c>
      <c r="O57">
        <v>0.15427875891760304</v>
      </c>
      <c r="P57">
        <v>0.14347569776934085</v>
      </c>
      <c r="Q57">
        <v>0</v>
      </c>
      <c r="R57">
        <v>0</v>
      </c>
      <c r="S57">
        <v>0</v>
      </c>
    </row>
    <row r="58" spans="1:19" x14ac:dyDescent="0.3">
      <c r="A58" t="s">
        <v>7</v>
      </c>
      <c r="B58">
        <v>2018</v>
      </c>
      <c r="C58">
        <v>267985</v>
      </c>
      <c r="D58">
        <v>4753</v>
      </c>
      <c r="E58">
        <v>239780</v>
      </c>
      <c r="F58">
        <v>3582024</v>
      </c>
      <c r="G58">
        <v>3899775</v>
      </c>
      <c r="H58">
        <v>3899775</v>
      </c>
      <c r="I58">
        <v>28205</v>
      </c>
      <c r="J58">
        <v>23452</v>
      </c>
      <c r="K58">
        <v>179101.2</v>
      </c>
      <c r="L58">
        <v>-155649.20000000001</v>
      </c>
      <c r="M58">
        <v>0</v>
      </c>
      <c r="N58">
        <v>-155649.20000000001</v>
      </c>
      <c r="O58">
        <v>0.30829053486691793</v>
      </c>
      <c r="P58">
        <v>0.26872134982757656</v>
      </c>
      <c r="Q58">
        <v>1</v>
      </c>
      <c r="R58">
        <v>0</v>
      </c>
      <c r="S58">
        <v>0</v>
      </c>
    </row>
    <row r="59" spans="1:19" x14ac:dyDescent="0.3">
      <c r="A59" t="s">
        <v>7</v>
      </c>
      <c r="B59">
        <v>2019</v>
      </c>
      <c r="C59">
        <v>313763</v>
      </c>
      <c r="D59">
        <v>4957</v>
      </c>
      <c r="E59">
        <v>298991</v>
      </c>
      <c r="F59">
        <v>4174252</v>
      </c>
      <c r="G59">
        <v>4498610</v>
      </c>
      <c r="H59">
        <v>4498610</v>
      </c>
      <c r="I59">
        <v>14772</v>
      </c>
      <c r="J59">
        <v>9815</v>
      </c>
      <c r="K59">
        <v>208712.6</v>
      </c>
      <c r="L59">
        <v>-198897.6</v>
      </c>
      <c r="M59">
        <v>0</v>
      </c>
      <c r="N59">
        <v>-198897.6</v>
      </c>
      <c r="O59">
        <v>0.17082299382428121</v>
      </c>
      <c r="P59">
        <v>0.15770691505535073</v>
      </c>
      <c r="Q59">
        <v>1</v>
      </c>
      <c r="R59">
        <v>0</v>
      </c>
      <c r="S59">
        <v>0</v>
      </c>
    </row>
    <row r="60" spans="1:19" x14ac:dyDescent="0.3">
      <c r="A60" t="s">
        <v>7</v>
      </c>
      <c r="B60">
        <v>2020</v>
      </c>
      <c r="C60">
        <v>278895</v>
      </c>
      <c r="D60">
        <v>5149</v>
      </c>
      <c r="E60">
        <v>266266</v>
      </c>
      <c r="F60">
        <v>4653470</v>
      </c>
      <c r="G60">
        <v>5236273</v>
      </c>
      <c r="H60">
        <v>5236273</v>
      </c>
      <c r="I60">
        <v>12629</v>
      </c>
      <c r="J60">
        <v>7480</v>
      </c>
      <c r="K60">
        <v>232673.5</v>
      </c>
      <c r="L60">
        <v>-225193.5</v>
      </c>
      <c r="M60">
        <v>0</v>
      </c>
      <c r="N60">
        <v>-225193.5</v>
      </c>
      <c r="O60">
        <v>-0.11112846320311828</v>
      </c>
      <c r="P60">
        <v>-0.11780255695043078</v>
      </c>
      <c r="Q60">
        <v>1</v>
      </c>
      <c r="R60">
        <v>0</v>
      </c>
      <c r="S60">
        <v>0</v>
      </c>
    </row>
    <row r="61" spans="1:19" x14ac:dyDescent="0.3">
      <c r="A61" t="s">
        <v>7</v>
      </c>
      <c r="B61">
        <v>2021</v>
      </c>
      <c r="C61">
        <v>274430</v>
      </c>
      <c r="D61">
        <v>6610</v>
      </c>
      <c r="E61">
        <v>272563</v>
      </c>
      <c r="F61">
        <v>4215284</v>
      </c>
      <c r="G61">
        <v>4737614</v>
      </c>
      <c r="H61">
        <v>4737614</v>
      </c>
      <c r="I61">
        <v>1867</v>
      </c>
      <c r="J61">
        <v>-4743</v>
      </c>
      <c r="K61">
        <v>210764.2</v>
      </c>
      <c r="L61">
        <v>-215507.20000000001</v>
      </c>
      <c r="M61">
        <v>0</v>
      </c>
      <c r="N61">
        <v>-215507.20000000001</v>
      </c>
      <c r="O61">
        <v>-1.6009609351189516E-2</v>
      </c>
      <c r="P61">
        <v>-1.6139147578369813E-2</v>
      </c>
      <c r="Q61">
        <v>0</v>
      </c>
      <c r="R61">
        <v>0</v>
      </c>
      <c r="S61">
        <v>0</v>
      </c>
    </row>
    <row r="62" spans="1:19" x14ac:dyDescent="0.3">
      <c r="A62" t="s">
        <v>8</v>
      </c>
      <c r="B62">
        <v>2012</v>
      </c>
      <c r="C62">
        <v>276131</v>
      </c>
      <c r="D62">
        <v>6864</v>
      </c>
      <c r="E62">
        <v>525396</v>
      </c>
      <c r="F62">
        <v>3880354</v>
      </c>
      <c r="G62">
        <v>4139477</v>
      </c>
      <c r="H62">
        <v>4139477</v>
      </c>
      <c r="I62">
        <v>-249265</v>
      </c>
      <c r="J62">
        <v>-256129</v>
      </c>
      <c r="K62">
        <v>194017.7</v>
      </c>
      <c r="L62">
        <v>-450146.7</v>
      </c>
      <c r="M62">
        <v>0</v>
      </c>
      <c r="N62">
        <v>-450146.7</v>
      </c>
      <c r="O62" t="s">
        <v>34</v>
      </c>
      <c r="P62" t="s">
        <v>34</v>
      </c>
      <c r="Q62">
        <v>0</v>
      </c>
      <c r="R62">
        <v>0</v>
      </c>
      <c r="S62">
        <v>0</v>
      </c>
    </row>
    <row r="63" spans="1:19" x14ac:dyDescent="0.3">
      <c r="A63" t="s">
        <v>8</v>
      </c>
      <c r="B63">
        <v>2013</v>
      </c>
      <c r="C63">
        <v>245399</v>
      </c>
      <c r="D63">
        <v>7355</v>
      </c>
      <c r="E63">
        <v>430073</v>
      </c>
      <c r="F63">
        <v>3755465</v>
      </c>
      <c r="G63">
        <v>3851805</v>
      </c>
      <c r="H63">
        <v>3851805</v>
      </c>
      <c r="I63">
        <v>-184674</v>
      </c>
      <c r="J63">
        <v>-192029</v>
      </c>
      <c r="K63">
        <v>187773.25</v>
      </c>
      <c r="L63">
        <v>-379802.25</v>
      </c>
      <c r="M63">
        <v>0</v>
      </c>
      <c r="N63">
        <v>-379802.25</v>
      </c>
      <c r="O63">
        <v>-0.11129500128562168</v>
      </c>
      <c r="P63">
        <v>-0.11798993350459157</v>
      </c>
      <c r="Q63">
        <v>0</v>
      </c>
      <c r="R63">
        <v>0</v>
      </c>
      <c r="S63">
        <v>0</v>
      </c>
    </row>
    <row r="64" spans="1:19" x14ac:dyDescent="0.3">
      <c r="A64" t="s">
        <v>8</v>
      </c>
      <c r="B64">
        <v>2014</v>
      </c>
      <c r="C64">
        <v>70539</v>
      </c>
      <c r="D64">
        <v>36091</v>
      </c>
      <c r="E64">
        <v>66013</v>
      </c>
      <c r="F64">
        <v>99008</v>
      </c>
      <c r="G64">
        <v>146483</v>
      </c>
      <c r="H64">
        <v>146483</v>
      </c>
      <c r="I64">
        <v>4526</v>
      </c>
      <c r="J64">
        <v>-31565</v>
      </c>
      <c r="K64">
        <v>4950.4000000000005</v>
      </c>
      <c r="L64">
        <v>-36515.4</v>
      </c>
      <c r="M64">
        <v>0</v>
      </c>
      <c r="N64">
        <v>-36515.4</v>
      </c>
      <c r="O64">
        <v>-0.71255384088769713</v>
      </c>
      <c r="P64">
        <v>-1.2467197089353046</v>
      </c>
      <c r="Q64">
        <v>1</v>
      </c>
      <c r="R64">
        <v>1</v>
      </c>
      <c r="S64">
        <v>0</v>
      </c>
    </row>
    <row r="65" spans="1:19" x14ac:dyDescent="0.3">
      <c r="A65" t="s">
        <v>8</v>
      </c>
      <c r="B65">
        <v>2015</v>
      </c>
      <c r="C65">
        <v>83167</v>
      </c>
      <c r="D65">
        <v>43777</v>
      </c>
      <c r="E65">
        <v>80481</v>
      </c>
      <c r="F65">
        <v>123234</v>
      </c>
      <c r="G65">
        <v>170665</v>
      </c>
      <c r="H65">
        <v>170665</v>
      </c>
      <c r="I65">
        <v>2686</v>
      </c>
      <c r="J65">
        <v>-41091</v>
      </c>
      <c r="K65">
        <v>6161.7000000000007</v>
      </c>
      <c r="L65">
        <v>-47252.7</v>
      </c>
      <c r="M65">
        <v>0</v>
      </c>
      <c r="N65">
        <v>-47252.7</v>
      </c>
      <c r="O65">
        <v>0.17902153418676192</v>
      </c>
      <c r="P65">
        <v>0.16468488617788504</v>
      </c>
      <c r="Q65">
        <v>0</v>
      </c>
      <c r="R65">
        <v>1</v>
      </c>
      <c r="S65">
        <v>0</v>
      </c>
    </row>
    <row r="66" spans="1:19" x14ac:dyDescent="0.3">
      <c r="A66" t="s">
        <v>8</v>
      </c>
      <c r="B66">
        <v>2016</v>
      </c>
      <c r="C66">
        <v>87060</v>
      </c>
      <c r="D66">
        <v>48355</v>
      </c>
      <c r="E66">
        <v>86721</v>
      </c>
      <c r="F66">
        <v>127741</v>
      </c>
      <c r="G66">
        <v>179871</v>
      </c>
      <c r="H66">
        <v>179871</v>
      </c>
      <c r="I66">
        <v>339</v>
      </c>
      <c r="J66">
        <v>-48016</v>
      </c>
      <c r="K66">
        <v>6387.05</v>
      </c>
      <c r="L66">
        <v>-54403.05</v>
      </c>
      <c r="M66">
        <v>0</v>
      </c>
      <c r="N66">
        <v>-54403.05</v>
      </c>
      <c r="O66">
        <v>4.6809431625524547E-2</v>
      </c>
      <c r="P66">
        <v>4.5746901592687815E-2</v>
      </c>
      <c r="Q66">
        <v>0</v>
      </c>
      <c r="R66">
        <v>1</v>
      </c>
      <c r="S66">
        <v>0</v>
      </c>
    </row>
    <row r="67" spans="1:19" x14ac:dyDescent="0.3">
      <c r="A67" t="s">
        <v>8</v>
      </c>
      <c r="B67">
        <v>2017</v>
      </c>
      <c r="C67">
        <v>98868</v>
      </c>
      <c r="D67">
        <v>53407</v>
      </c>
      <c r="E67">
        <v>101200</v>
      </c>
      <c r="F67">
        <v>137854</v>
      </c>
      <c r="G67">
        <v>195463</v>
      </c>
      <c r="H67">
        <v>195463</v>
      </c>
      <c r="I67">
        <v>-2332</v>
      </c>
      <c r="J67">
        <v>-55739</v>
      </c>
      <c r="K67">
        <v>6892.7000000000007</v>
      </c>
      <c r="L67">
        <v>-62631.7</v>
      </c>
      <c r="M67">
        <v>0</v>
      </c>
      <c r="N67">
        <v>-62631.7</v>
      </c>
      <c r="O67">
        <v>0.13563059958649207</v>
      </c>
      <c r="P67">
        <v>0.12718809099730186</v>
      </c>
      <c r="Q67">
        <v>0</v>
      </c>
      <c r="R67">
        <v>1</v>
      </c>
      <c r="S67">
        <v>0</v>
      </c>
    </row>
    <row r="68" spans="1:19" x14ac:dyDescent="0.3">
      <c r="A68" t="s">
        <v>8</v>
      </c>
      <c r="B68">
        <v>2018</v>
      </c>
      <c r="C68">
        <v>111348</v>
      </c>
      <c r="D68">
        <v>60236</v>
      </c>
      <c r="E68">
        <v>117905</v>
      </c>
      <c r="F68">
        <v>162414</v>
      </c>
      <c r="G68">
        <v>224307</v>
      </c>
      <c r="H68">
        <v>224307</v>
      </c>
      <c r="I68">
        <v>-6557</v>
      </c>
      <c r="J68">
        <v>-66793</v>
      </c>
      <c r="K68">
        <v>8120.7000000000007</v>
      </c>
      <c r="L68">
        <v>-74913.7</v>
      </c>
      <c r="M68">
        <v>0</v>
      </c>
      <c r="N68">
        <v>-74913.7</v>
      </c>
      <c r="O68">
        <v>0.12622891127564026</v>
      </c>
      <c r="P68">
        <v>0.11887480503758932</v>
      </c>
      <c r="Q68">
        <v>0</v>
      </c>
      <c r="R68">
        <v>1</v>
      </c>
      <c r="S68">
        <v>0</v>
      </c>
    </row>
    <row r="69" spans="1:19" x14ac:dyDescent="0.3">
      <c r="A69" t="s">
        <v>8</v>
      </c>
      <c r="B69">
        <v>2019</v>
      </c>
      <c r="C69">
        <v>107528</v>
      </c>
      <c r="D69">
        <v>39572</v>
      </c>
      <c r="E69">
        <v>97199</v>
      </c>
      <c r="F69">
        <v>165099</v>
      </c>
      <c r="G69">
        <v>275086</v>
      </c>
      <c r="H69">
        <v>275086</v>
      </c>
      <c r="I69">
        <v>10329</v>
      </c>
      <c r="J69">
        <v>-29243</v>
      </c>
      <c r="K69">
        <v>8254.9500000000007</v>
      </c>
      <c r="L69">
        <v>-37497.949999999997</v>
      </c>
      <c r="M69">
        <v>0</v>
      </c>
      <c r="N69">
        <v>-37497.949999999997</v>
      </c>
      <c r="O69">
        <v>-3.4306857779214717E-2</v>
      </c>
      <c r="P69">
        <v>-3.4909153390195395E-2</v>
      </c>
      <c r="Q69">
        <v>1</v>
      </c>
      <c r="R69">
        <v>1</v>
      </c>
      <c r="S69">
        <v>0</v>
      </c>
    </row>
    <row r="70" spans="1:19" x14ac:dyDescent="0.3">
      <c r="A70" t="s">
        <v>8</v>
      </c>
      <c r="B70">
        <v>2020</v>
      </c>
      <c r="C70">
        <v>116866</v>
      </c>
      <c r="D70">
        <v>44199</v>
      </c>
      <c r="E70">
        <v>105581</v>
      </c>
      <c r="F70">
        <v>217461</v>
      </c>
      <c r="G70">
        <v>334127</v>
      </c>
      <c r="H70">
        <v>334127</v>
      </c>
      <c r="I70">
        <v>11285</v>
      </c>
      <c r="J70">
        <v>-32914</v>
      </c>
      <c r="K70">
        <v>10873.050000000001</v>
      </c>
      <c r="L70">
        <v>-43787.05</v>
      </c>
      <c r="M70">
        <v>0</v>
      </c>
      <c r="N70">
        <v>-43787.05</v>
      </c>
      <c r="O70">
        <v>8.6842496838032884E-2</v>
      </c>
      <c r="P70">
        <v>8.3276700527346245E-2</v>
      </c>
      <c r="Q70">
        <v>1</v>
      </c>
      <c r="R70">
        <v>1</v>
      </c>
      <c r="S70">
        <v>0</v>
      </c>
    </row>
    <row r="71" spans="1:19" x14ac:dyDescent="0.3">
      <c r="A71" t="s">
        <v>8</v>
      </c>
      <c r="B71">
        <v>2021</v>
      </c>
      <c r="C71">
        <v>126957</v>
      </c>
      <c r="D71">
        <v>48140</v>
      </c>
      <c r="E71">
        <v>109346</v>
      </c>
      <c r="F71">
        <v>221736</v>
      </c>
      <c r="G71">
        <v>368680</v>
      </c>
      <c r="H71">
        <v>368680</v>
      </c>
      <c r="I71">
        <v>17611</v>
      </c>
      <c r="J71">
        <v>-30529</v>
      </c>
      <c r="K71">
        <v>11086.800000000001</v>
      </c>
      <c r="L71">
        <v>-41615.800000000003</v>
      </c>
      <c r="M71">
        <v>0</v>
      </c>
      <c r="N71">
        <v>-41615.800000000003</v>
      </c>
      <c r="O71">
        <v>8.6346756113839782E-2</v>
      </c>
      <c r="P71">
        <v>8.2820467153176341E-2</v>
      </c>
      <c r="Q71">
        <v>1</v>
      </c>
      <c r="R71">
        <v>1</v>
      </c>
      <c r="S71">
        <v>0</v>
      </c>
    </row>
    <row r="72" spans="1:19" x14ac:dyDescent="0.3">
      <c r="A72" t="s">
        <v>9</v>
      </c>
      <c r="B72">
        <v>2012</v>
      </c>
      <c r="C72">
        <v>142472</v>
      </c>
      <c r="D72">
        <v>52414</v>
      </c>
      <c r="E72">
        <v>122729</v>
      </c>
      <c r="F72">
        <v>321473</v>
      </c>
      <c r="G72">
        <v>426876</v>
      </c>
      <c r="H72">
        <v>426876</v>
      </c>
      <c r="I72">
        <v>19743</v>
      </c>
      <c r="J72">
        <v>-32671</v>
      </c>
      <c r="K72">
        <v>16073.650000000001</v>
      </c>
      <c r="L72">
        <v>-48744.65</v>
      </c>
      <c r="M72">
        <v>0</v>
      </c>
      <c r="N72">
        <v>-48744.65</v>
      </c>
      <c r="O72" t="s">
        <v>34</v>
      </c>
      <c r="P72" t="s">
        <v>34</v>
      </c>
      <c r="Q72">
        <v>1</v>
      </c>
      <c r="R72">
        <v>1</v>
      </c>
      <c r="S72">
        <v>0</v>
      </c>
    </row>
    <row r="73" spans="1:19" x14ac:dyDescent="0.3">
      <c r="A73" t="s">
        <v>9</v>
      </c>
      <c r="B73">
        <v>2013</v>
      </c>
      <c r="C73">
        <v>176015</v>
      </c>
      <c r="D73">
        <v>54372</v>
      </c>
      <c r="E73">
        <v>152476</v>
      </c>
      <c r="F73">
        <v>312253</v>
      </c>
      <c r="G73">
        <v>432541</v>
      </c>
      <c r="H73">
        <v>432541</v>
      </c>
      <c r="I73">
        <v>23539</v>
      </c>
      <c r="J73">
        <v>-30833</v>
      </c>
      <c r="K73">
        <v>15612.650000000001</v>
      </c>
      <c r="L73">
        <v>-46445.65</v>
      </c>
      <c r="M73">
        <v>0</v>
      </c>
      <c r="N73">
        <v>-46445.65</v>
      </c>
      <c r="O73">
        <v>0.23543573474086135</v>
      </c>
      <c r="P73">
        <v>0.21142372950553681</v>
      </c>
      <c r="Q73">
        <v>1</v>
      </c>
      <c r="R73">
        <v>1</v>
      </c>
      <c r="S73">
        <v>0</v>
      </c>
    </row>
    <row r="74" spans="1:19" x14ac:dyDescent="0.3">
      <c r="A74" t="s">
        <v>9</v>
      </c>
      <c r="B74">
        <v>2014</v>
      </c>
      <c r="C74">
        <v>169829</v>
      </c>
      <c r="D74">
        <v>55399</v>
      </c>
      <c r="E74">
        <v>150199</v>
      </c>
      <c r="F74">
        <v>314627</v>
      </c>
      <c r="G74">
        <v>445853</v>
      </c>
      <c r="H74">
        <v>445853</v>
      </c>
      <c r="I74">
        <v>19630</v>
      </c>
      <c r="J74">
        <v>-35769</v>
      </c>
      <c r="K74">
        <v>15731.35</v>
      </c>
      <c r="L74">
        <v>-51500.35</v>
      </c>
      <c r="M74">
        <v>0</v>
      </c>
      <c r="N74">
        <v>-51500.35</v>
      </c>
      <c r="O74">
        <v>-3.5144731983069624E-2</v>
      </c>
      <c r="P74">
        <v>-3.5777170221081317E-2</v>
      </c>
      <c r="Q74">
        <v>1</v>
      </c>
      <c r="R74">
        <v>1</v>
      </c>
      <c r="S74">
        <v>0</v>
      </c>
    </row>
    <row r="75" spans="1:19" x14ac:dyDescent="0.3">
      <c r="A75" t="s">
        <v>9</v>
      </c>
      <c r="B75">
        <v>2015</v>
      </c>
      <c r="C75">
        <v>172712</v>
      </c>
      <c r="D75">
        <v>54648</v>
      </c>
      <c r="E75">
        <v>152964</v>
      </c>
      <c r="F75">
        <v>303882</v>
      </c>
      <c r="G75">
        <v>443300</v>
      </c>
      <c r="H75">
        <v>443300</v>
      </c>
      <c r="I75">
        <v>19748</v>
      </c>
      <c r="J75">
        <v>-34900</v>
      </c>
      <c r="K75">
        <v>15194.1</v>
      </c>
      <c r="L75">
        <v>-50094.1</v>
      </c>
      <c r="M75">
        <v>0</v>
      </c>
      <c r="N75">
        <v>-50094.1</v>
      </c>
      <c r="O75">
        <v>1.6975899286929795E-2</v>
      </c>
      <c r="P75">
        <v>1.6833418935997851E-2</v>
      </c>
      <c r="Q75">
        <v>1</v>
      </c>
      <c r="R75">
        <v>1</v>
      </c>
      <c r="S75">
        <v>0</v>
      </c>
    </row>
    <row r="76" spans="1:19" x14ac:dyDescent="0.3">
      <c r="A76" t="s">
        <v>9</v>
      </c>
      <c r="B76">
        <v>2016</v>
      </c>
      <c r="C76">
        <v>151982</v>
      </c>
      <c r="D76">
        <v>52570</v>
      </c>
      <c r="E76">
        <v>136677</v>
      </c>
      <c r="F76">
        <v>279779</v>
      </c>
      <c r="G76">
        <v>416471</v>
      </c>
      <c r="H76">
        <v>416471</v>
      </c>
      <c r="I76">
        <v>15305</v>
      </c>
      <c r="J76">
        <v>-37265</v>
      </c>
      <c r="K76">
        <v>13988.95</v>
      </c>
      <c r="L76">
        <v>-51253.95</v>
      </c>
      <c r="M76">
        <v>0</v>
      </c>
      <c r="N76">
        <v>-51253.95</v>
      </c>
      <c r="O76">
        <v>-0.12002640233452221</v>
      </c>
      <c r="P76">
        <v>-0.12786337461283964</v>
      </c>
      <c r="Q76">
        <v>1</v>
      </c>
      <c r="R76">
        <v>1</v>
      </c>
      <c r="S76">
        <v>0</v>
      </c>
    </row>
    <row r="77" spans="1:19" x14ac:dyDescent="0.3">
      <c r="A77" t="s">
        <v>9</v>
      </c>
      <c r="B77">
        <v>2017</v>
      </c>
      <c r="C77">
        <v>1166450</v>
      </c>
      <c r="D77">
        <v>53421</v>
      </c>
      <c r="E77">
        <v>961420</v>
      </c>
      <c r="F77">
        <v>10150540</v>
      </c>
      <c r="G77">
        <v>11052090</v>
      </c>
      <c r="H77">
        <v>11052090</v>
      </c>
      <c r="I77">
        <v>205030</v>
      </c>
      <c r="J77">
        <v>151609</v>
      </c>
      <c r="K77">
        <v>507527</v>
      </c>
      <c r="L77">
        <v>-355918</v>
      </c>
      <c r="M77">
        <v>0</v>
      </c>
      <c r="N77">
        <v>-355918</v>
      </c>
      <c r="O77">
        <v>6.6749220302404231</v>
      </c>
      <c r="P77">
        <v>2.0379581344953293</v>
      </c>
      <c r="Q77">
        <v>0</v>
      </c>
      <c r="R77">
        <v>1</v>
      </c>
      <c r="S77">
        <v>0</v>
      </c>
    </row>
    <row r="78" spans="1:19" x14ac:dyDescent="0.3">
      <c r="A78" t="s">
        <v>9</v>
      </c>
      <c r="B78">
        <v>2018</v>
      </c>
      <c r="C78">
        <v>992543</v>
      </c>
      <c r="D78">
        <v>56332</v>
      </c>
      <c r="E78">
        <v>891493</v>
      </c>
      <c r="F78">
        <v>11576315</v>
      </c>
      <c r="G78">
        <v>12152227</v>
      </c>
      <c r="H78">
        <v>12152227</v>
      </c>
      <c r="I78">
        <v>101050</v>
      </c>
      <c r="J78">
        <v>44718</v>
      </c>
      <c r="K78">
        <v>578815.75</v>
      </c>
      <c r="L78">
        <v>-534097.75</v>
      </c>
      <c r="M78">
        <v>0</v>
      </c>
      <c r="N78">
        <v>-534097.75</v>
      </c>
      <c r="O78">
        <v>-0.14909083115435723</v>
      </c>
      <c r="P78">
        <v>-0.16144989071677257</v>
      </c>
      <c r="Q78">
        <v>0</v>
      </c>
      <c r="R78">
        <v>1</v>
      </c>
      <c r="S78">
        <v>0</v>
      </c>
    </row>
    <row r="79" spans="1:19" x14ac:dyDescent="0.3">
      <c r="A79" t="s">
        <v>9</v>
      </c>
      <c r="B79">
        <v>2019</v>
      </c>
      <c r="C79">
        <v>939053</v>
      </c>
      <c r="D79">
        <v>49801</v>
      </c>
      <c r="E79">
        <v>853671</v>
      </c>
      <c r="F79">
        <v>13389902</v>
      </c>
      <c r="G79">
        <v>14724849</v>
      </c>
      <c r="H79">
        <v>14724849</v>
      </c>
      <c r="I79">
        <v>85382</v>
      </c>
      <c r="J79">
        <v>35581</v>
      </c>
      <c r="K79">
        <v>669495.10000000009</v>
      </c>
      <c r="L79">
        <v>-633914.10000000009</v>
      </c>
      <c r="M79">
        <v>0</v>
      </c>
      <c r="N79">
        <v>-633914.10000000009</v>
      </c>
      <c r="O79">
        <v>-5.3891871687171237E-2</v>
      </c>
      <c r="P79">
        <v>-5.5398415919965735E-2</v>
      </c>
      <c r="Q79">
        <v>0</v>
      </c>
      <c r="R79">
        <v>1</v>
      </c>
      <c r="S79">
        <v>0</v>
      </c>
    </row>
    <row r="80" spans="1:19" x14ac:dyDescent="0.3">
      <c r="A80" t="s">
        <v>9</v>
      </c>
      <c r="B80">
        <v>2020</v>
      </c>
      <c r="C80">
        <v>961201</v>
      </c>
      <c r="D80">
        <v>56302</v>
      </c>
      <c r="E80">
        <v>810118</v>
      </c>
      <c r="F80">
        <v>13392339</v>
      </c>
      <c r="G80">
        <v>14734538</v>
      </c>
      <c r="H80">
        <v>14734538</v>
      </c>
      <c r="I80">
        <v>151083</v>
      </c>
      <c r="J80">
        <v>94781</v>
      </c>
      <c r="K80">
        <v>669616.95000000007</v>
      </c>
      <c r="L80">
        <v>-574835.95000000007</v>
      </c>
      <c r="M80">
        <v>0</v>
      </c>
      <c r="N80">
        <v>-574835.95000000007</v>
      </c>
      <c r="O80">
        <v>2.3585463227315178E-2</v>
      </c>
      <c r="P80">
        <v>2.3311623588072056E-2</v>
      </c>
      <c r="Q80">
        <v>0</v>
      </c>
      <c r="R80">
        <v>1</v>
      </c>
      <c r="S80">
        <v>0</v>
      </c>
    </row>
    <row r="81" spans="1:19" x14ac:dyDescent="0.3">
      <c r="A81" t="s">
        <v>9</v>
      </c>
      <c r="B81">
        <v>2021</v>
      </c>
      <c r="C81">
        <v>1031057</v>
      </c>
      <c r="D81">
        <v>61203</v>
      </c>
      <c r="E81">
        <v>831188</v>
      </c>
      <c r="F81">
        <v>15376002</v>
      </c>
      <c r="G81">
        <v>16590936</v>
      </c>
      <c r="H81">
        <v>16590936</v>
      </c>
      <c r="I81">
        <v>199869</v>
      </c>
      <c r="J81">
        <v>138666</v>
      </c>
      <c r="K81">
        <v>768800.10000000009</v>
      </c>
      <c r="L81">
        <v>-630134.10000000009</v>
      </c>
      <c r="M81">
        <v>0</v>
      </c>
      <c r="N81">
        <v>-630134.10000000009</v>
      </c>
      <c r="O81">
        <v>7.2675746279914397E-2</v>
      </c>
      <c r="P81">
        <v>7.0156224390727454E-2</v>
      </c>
      <c r="Q81">
        <v>0</v>
      </c>
      <c r="R81">
        <v>1</v>
      </c>
      <c r="S81">
        <v>0</v>
      </c>
    </row>
    <row r="82" spans="1:19" x14ac:dyDescent="0.3">
      <c r="A82" t="s">
        <v>1</v>
      </c>
      <c r="B82">
        <v>2012</v>
      </c>
      <c r="C82">
        <v>1476786</v>
      </c>
      <c r="D82">
        <v>47046</v>
      </c>
      <c r="E82">
        <v>1178475</v>
      </c>
      <c r="F82">
        <v>21800602</v>
      </c>
      <c r="G82">
        <v>23408261</v>
      </c>
      <c r="H82">
        <v>23408261</v>
      </c>
      <c r="I82">
        <v>298311</v>
      </c>
      <c r="J82">
        <v>251265</v>
      </c>
      <c r="K82">
        <v>1090030.1000000001</v>
      </c>
      <c r="L82">
        <v>-838765.10000000009</v>
      </c>
      <c r="M82">
        <v>0</v>
      </c>
      <c r="N82">
        <v>-838765.10000000009</v>
      </c>
      <c r="O82" t="s">
        <v>34</v>
      </c>
      <c r="P82" t="s">
        <v>34</v>
      </c>
      <c r="Q82">
        <v>0</v>
      </c>
      <c r="R82">
        <v>1</v>
      </c>
      <c r="S82">
        <v>0</v>
      </c>
    </row>
    <row r="83" spans="1:19" x14ac:dyDescent="0.3">
      <c r="A83" t="s">
        <v>1</v>
      </c>
      <c r="B83">
        <v>2013</v>
      </c>
      <c r="C83">
        <v>2216198</v>
      </c>
      <c r="D83">
        <v>55419</v>
      </c>
      <c r="E83">
        <v>1673787</v>
      </c>
      <c r="F83">
        <v>28998543</v>
      </c>
      <c r="G83">
        <v>30830963</v>
      </c>
      <c r="H83">
        <v>30830963</v>
      </c>
      <c r="I83">
        <v>542411</v>
      </c>
      <c r="J83">
        <v>486992</v>
      </c>
      <c r="K83">
        <v>1449927.1500000001</v>
      </c>
      <c r="L83">
        <v>-962935.15000000014</v>
      </c>
      <c r="M83">
        <v>0</v>
      </c>
      <c r="N83">
        <v>-962935.15000000014</v>
      </c>
      <c r="O83">
        <v>0.50069001195840157</v>
      </c>
      <c r="P83">
        <v>0.40592501030920058</v>
      </c>
      <c r="Q83">
        <v>0</v>
      </c>
      <c r="R83">
        <v>1</v>
      </c>
      <c r="S83">
        <v>0</v>
      </c>
    </row>
    <row r="84" spans="1:19" x14ac:dyDescent="0.3">
      <c r="A84" t="s">
        <v>1</v>
      </c>
      <c r="B84">
        <v>2014</v>
      </c>
      <c r="C84">
        <v>3451468</v>
      </c>
      <c r="D84">
        <v>91260</v>
      </c>
      <c r="E84">
        <v>2683284</v>
      </c>
      <c r="F84">
        <v>42973364</v>
      </c>
      <c r="G84">
        <v>46282943</v>
      </c>
      <c r="H84">
        <v>46282943</v>
      </c>
      <c r="I84">
        <v>768184</v>
      </c>
      <c r="J84">
        <v>676924</v>
      </c>
      <c r="K84">
        <v>2148668.2000000002</v>
      </c>
      <c r="L84">
        <v>-1471744.2000000002</v>
      </c>
      <c r="M84">
        <v>0</v>
      </c>
      <c r="N84">
        <v>-1471744.2000000002</v>
      </c>
      <c r="O84">
        <v>0.55738250824159208</v>
      </c>
      <c r="P84">
        <v>0.44300653271305579</v>
      </c>
      <c r="Q84">
        <v>0</v>
      </c>
      <c r="R84">
        <v>1</v>
      </c>
      <c r="S84">
        <v>0</v>
      </c>
    </row>
    <row r="85" spans="1:19" x14ac:dyDescent="0.3">
      <c r="A85" t="s">
        <v>1</v>
      </c>
      <c r="B85">
        <v>2015</v>
      </c>
      <c r="C85">
        <v>4461194</v>
      </c>
      <c r="D85">
        <v>123252</v>
      </c>
      <c r="E85">
        <v>4099253</v>
      </c>
      <c r="F85">
        <v>51610234</v>
      </c>
      <c r="G85">
        <v>54635434</v>
      </c>
      <c r="H85">
        <v>54635434</v>
      </c>
      <c r="I85">
        <v>361941</v>
      </c>
      <c r="J85">
        <v>238689</v>
      </c>
      <c r="K85">
        <v>2580511.7000000002</v>
      </c>
      <c r="L85">
        <v>-2341822.7000000002</v>
      </c>
      <c r="M85">
        <v>0</v>
      </c>
      <c r="N85">
        <v>-2341822.7000000002</v>
      </c>
      <c r="O85">
        <v>0.292549720872394</v>
      </c>
      <c r="P85">
        <v>0.25661679542061605</v>
      </c>
      <c r="Q85">
        <v>0</v>
      </c>
      <c r="R85">
        <v>1</v>
      </c>
      <c r="S85">
        <v>0</v>
      </c>
    </row>
    <row r="86" spans="1:19" x14ac:dyDescent="0.3">
      <c r="A86" t="s">
        <v>1</v>
      </c>
      <c r="B86">
        <v>2016</v>
      </c>
      <c r="C86">
        <v>3459231</v>
      </c>
      <c r="D86">
        <v>145435</v>
      </c>
      <c r="E86">
        <v>3179410</v>
      </c>
      <c r="F86">
        <v>50382904</v>
      </c>
      <c r="G86">
        <v>53997139</v>
      </c>
      <c r="H86">
        <v>53997139</v>
      </c>
      <c r="I86">
        <v>279821</v>
      </c>
      <c r="J86">
        <v>134386</v>
      </c>
      <c r="K86">
        <v>2519145.2000000002</v>
      </c>
      <c r="L86">
        <v>-2384759.2000000002</v>
      </c>
      <c r="M86">
        <v>0</v>
      </c>
      <c r="N86">
        <v>-2384759.2000000002</v>
      </c>
      <c r="O86">
        <v>-0.22459525409565242</v>
      </c>
      <c r="P86">
        <v>-0.25437013317550716</v>
      </c>
      <c r="Q86">
        <v>0</v>
      </c>
      <c r="R86">
        <v>1</v>
      </c>
      <c r="S86">
        <v>0</v>
      </c>
    </row>
    <row r="87" spans="1:19" x14ac:dyDescent="0.3">
      <c r="A87" t="s">
        <v>1</v>
      </c>
      <c r="B87">
        <v>2017</v>
      </c>
      <c r="C87">
        <v>3071129</v>
      </c>
      <c r="D87">
        <v>147051</v>
      </c>
      <c r="E87">
        <v>3050319</v>
      </c>
      <c r="F87">
        <v>53989727</v>
      </c>
      <c r="G87">
        <v>57263458</v>
      </c>
      <c r="H87">
        <v>57263458</v>
      </c>
      <c r="I87">
        <v>20810</v>
      </c>
      <c r="J87">
        <v>-126241</v>
      </c>
      <c r="K87">
        <v>2699486.35</v>
      </c>
      <c r="L87">
        <v>-2825727.35</v>
      </c>
      <c r="M87">
        <v>0</v>
      </c>
      <c r="N87">
        <v>-2825727.35</v>
      </c>
      <c r="O87">
        <v>-0.112193143505016</v>
      </c>
      <c r="P87">
        <v>-0.11900106359447099</v>
      </c>
      <c r="Q87">
        <v>0</v>
      </c>
      <c r="R87">
        <v>1</v>
      </c>
      <c r="S87">
        <v>0</v>
      </c>
    </row>
    <row r="88" spans="1:19" x14ac:dyDescent="0.3">
      <c r="A88" t="s">
        <v>1</v>
      </c>
      <c r="B88">
        <v>2018</v>
      </c>
      <c r="C88">
        <v>2989113</v>
      </c>
      <c r="D88">
        <v>136961</v>
      </c>
      <c r="E88">
        <v>6469943</v>
      </c>
      <c r="F88">
        <v>50114154</v>
      </c>
      <c r="G88">
        <v>48174316</v>
      </c>
      <c r="H88">
        <v>48174316</v>
      </c>
      <c r="I88">
        <v>-3480830</v>
      </c>
      <c r="J88">
        <v>-3617791</v>
      </c>
      <c r="K88">
        <v>2505707.7000000002</v>
      </c>
      <c r="L88">
        <v>-6123498.7000000002</v>
      </c>
      <c r="M88">
        <v>0</v>
      </c>
      <c r="N88">
        <v>-6123498.7000000002</v>
      </c>
      <c r="O88">
        <v>-2.6705488437639709E-2</v>
      </c>
      <c r="P88">
        <v>-2.7068558564499013E-2</v>
      </c>
      <c r="Q88">
        <v>0</v>
      </c>
      <c r="R88">
        <v>1</v>
      </c>
      <c r="S88">
        <v>0</v>
      </c>
    </row>
    <row r="89" spans="1:19" x14ac:dyDescent="0.3">
      <c r="A89" t="s">
        <v>1</v>
      </c>
      <c r="B89">
        <v>2019</v>
      </c>
      <c r="C89">
        <v>4123100</v>
      </c>
      <c r="D89">
        <v>105388</v>
      </c>
      <c r="E89">
        <v>4931169</v>
      </c>
      <c r="F89">
        <v>70826542</v>
      </c>
      <c r="G89">
        <v>68511037</v>
      </c>
      <c r="H89">
        <v>68511037</v>
      </c>
      <c r="I89">
        <v>-808069</v>
      </c>
      <c r="J89">
        <v>-913457</v>
      </c>
      <c r="K89">
        <v>3541327.1</v>
      </c>
      <c r="L89">
        <v>-4454784.0999999996</v>
      </c>
      <c r="M89">
        <v>0</v>
      </c>
      <c r="N89">
        <v>-4454784.0999999996</v>
      </c>
      <c r="O89">
        <v>0.37937240913943365</v>
      </c>
      <c r="P89">
        <v>0.32162861974123391</v>
      </c>
      <c r="Q89">
        <v>0</v>
      </c>
      <c r="R89">
        <v>1</v>
      </c>
      <c r="S89">
        <v>0</v>
      </c>
    </row>
    <row r="90" spans="1:19" x14ac:dyDescent="0.3">
      <c r="A90" t="s">
        <v>1</v>
      </c>
      <c r="B90">
        <v>2020</v>
      </c>
      <c r="C90">
        <v>13843</v>
      </c>
      <c r="D90">
        <v>106789</v>
      </c>
      <c r="E90">
        <v>5432211</v>
      </c>
      <c r="F90">
        <v>6405</v>
      </c>
      <c r="G90">
        <v>10558</v>
      </c>
      <c r="H90">
        <v>10558</v>
      </c>
      <c r="I90">
        <v>-5418368</v>
      </c>
      <c r="J90">
        <v>-5525157</v>
      </c>
      <c r="K90">
        <v>320.25</v>
      </c>
      <c r="L90">
        <v>-5525477.25</v>
      </c>
      <c r="M90">
        <v>0</v>
      </c>
      <c r="N90">
        <v>-5525477.25</v>
      </c>
      <c r="O90">
        <v>-0.99664257476170848</v>
      </c>
      <c r="P90">
        <v>-5.696580896891021</v>
      </c>
      <c r="Q90">
        <v>0</v>
      </c>
      <c r="R90">
        <v>1</v>
      </c>
      <c r="S90">
        <v>0</v>
      </c>
    </row>
    <row r="91" spans="1:19" x14ac:dyDescent="0.3">
      <c r="A91" t="s">
        <v>1</v>
      </c>
      <c r="B91">
        <v>2021</v>
      </c>
      <c r="C91">
        <v>15946</v>
      </c>
      <c r="D91">
        <v>102345</v>
      </c>
      <c r="E91">
        <v>7654321</v>
      </c>
      <c r="F91">
        <v>7933</v>
      </c>
      <c r="G91">
        <v>12296</v>
      </c>
      <c r="H91">
        <v>12296</v>
      </c>
      <c r="I91">
        <v>-7638375</v>
      </c>
      <c r="J91">
        <v>-7740720</v>
      </c>
      <c r="K91">
        <v>396.65000000000003</v>
      </c>
      <c r="L91">
        <v>-7741116.6500000004</v>
      </c>
      <c r="M91">
        <v>0</v>
      </c>
      <c r="N91">
        <v>-7741116.6500000004</v>
      </c>
      <c r="O91">
        <v>0.15191793686339666</v>
      </c>
      <c r="P91">
        <v>0.14142832437470582</v>
      </c>
      <c r="Q91">
        <v>0</v>
      </c>
      <c r="R91">
        <v>1</v>
      </c>
      <c r="S91">
        <v>0</v>
      </c>
    </row>
    <row r="92" spans="1:19" x14ac:dyDescent="0.3">
      <c r="A92" t="s">
        <v>10</v>
      </c>
      <c r="B92">
        <v>2012</v>
      </c>
      <c r="C92">
        <v>16269</v>
      </c>
      <c r="D92">
        <v>119</v>
      </c>
      <c r="E92">
        <v>501234</v>
      </c>
      <c r="F92">
        <v>9384</v>
      </c>
      <c r="G92">
        <v>14771</v>
      </c>
      <c r="H92">
        <v>14771</v>
      </c>
      <c r="I92">
        <v>-484965</v>
      </c>
      <c r="J92">
        <v>-485084</v>
      </c>
      <c r="K92">
        <v>469.20000000000005</v>
      </c>
      <c r="L92">
        <v>-485553.2</v>
      </c>
      <c r="M92">
        <v>0</v>
      </c>
      <c r="N92">
        <v>-485553.2</v>
      </c>
      <c r="O92" t="s">
        <v>34</v>
      </c>
      <c r="P92" t="s">
        <v>34</v>
      </c>
      <c r="Q92">
        <v>0</v>
      </c>
      <c r="R92">
        <v>0</v>
      </c>
      <c r="S92">
        <v>0</v>
      </c>
    </row>
    <row r="93" spans="1:19" x14ac:dyDescent="0.3">
      <c r="A93" t="s">
        <v>10</v>
      </c>
      <c r="B93">
        <v>2013</v>
      </c>
      <c r="C93">
        <v>173788</v>
      </c>
      <c r="D93">
        <v>221</v>
      </c>
      <c r="E93">
        <v>506787</v>
      </c>
      <c r="F93">
        <v>36485</v>
      </c>
      <c r="G93">
        <v>43630</v>
      </c>
      <c r="H93">
        <v>43630</v>
      </c>
      <c r="I93">
        <v>-332999</v>
      </c>
      <c r="J93">
        <v>-333220</v>
      </c>
      <c r="K93">
        <v>1824.25</v>
      </c>
      <c r="L93">
        <v>-335044.25</v>
      </c>
      <c r="M93">
        <v>0</v>
      </c>
      <c r="N93">
        <v>-335044.25</v>
      </c>
      <c r="O93">
        <v>9.6821562480791687</v>
      </c>
      <c r="P93">
        <v>2.3685747090413796</v>
      </c>
      <c r="Q93">
        <v>0</v>
      </c>
      <c r="R93">
        <v>0</v>
      </c>
      <c r="S93">
        <v>0</v>
      </c>
    </row>
    <row r="94" spans="1:19" x14ac:dyDescent="0.3">
      <c r="A94" t="s">
        <v>10</v>
      </c>
      <c r="B94">
        <v>2014</v>
      </c>
      <c r="C94">
        <v>604571</v>
      </c>
      <c r="D94">
        <v>337</v>
      </c>
      <c r="E94">
        <v>487654</v>
      </c>
      <c r="F94">
        <v>30973</v>
      </c>
      <c r="G94">
        <v>45904</v>
      </c>
      <c r="H94">
        <v>45904</v>
      </c>
      <c r="I94">
        <v>116917</v>
      </c>
      <c r="J94">
        <v>116580</v>
      </c>
      <c r="K94">
        <v>1548.65</v>
      </c>
      <c r="L94">
        <v>115031.35</v>
      </c>
      <c r="M94">
        <v>40260.972499999996</v>
      </c>
      <c r="N94">
        <v>74770.377500000002</v>
      </c>
      <c r="O94">
        <v>2.4787844960526617</v>
      </c>
      <c r="P94">
        <v>1.2466829500294698</v>
      </c>
      <c r="Q94">
        <v>1</v>
      </c>
      <c r="R94">
        <v>0</v>
      </c>
      <c r="S94">
        <v>48600.745375000006</v>
      </c>
    </row>
    <row r="95" spans="1:19" x14ac:dyDescent="0.3">
      <c r="A95" t="s">
        <v>10</v>
      </c>
      <c r="B95">
        <v>2015</v>
      </c>
      <c r="C95">
        <v>758563</v>
      </c>
      <c r="D95">
        <v>387</v>
      </c>
      <c r="E95">
        <v>399899</v>
      </c>
      <c r="F95">
        <v>32976</v>
      </c>
      <c r="G95">
        <v>54585</v>
      </c>
      <c r="H95">
        <v>54585</v>
      </c>
      <c r="I95">
        <v>358664</v>
      </c>
      <c r="J95">
        <v>358277</v>
      </c>
      <c r="K95">
        <v>1648.8000000000002</v>
      </c>
      <c r="L95">
        <v>356628.2</v>
      </c>
      <c r="M95">
        <v>124819.87</v>
      </c>
      <c r="N95">
        <v>231808.33000000002</v>
      </c>
      <c r="O95">
        <v>0.25471284596846361</v>
      </c>
      <c r="P95">
        <v>0.22690673840994857</v>
      </c>
      <c r="Q95">
        <v>1</v>
      </c>
      <c r="R95">
        <v>0</v>
      </c>
      <c r="S95">
        <v>150675.41450000001</v>
      </c>
    </row>
    <row r="96" spans="1:19" x14ac:dyDescent="0.3">
      <c r="A96" t="s">
        <v>10</v>
      </c>
      <c r="B96">
        <v>2016</v>
      </c>
      <c r="C96">
        <v>687950</v>
      </c>
      <c r="D96">
        <v>373</v>
      </c>
      <c r="E96">
        <v>542131</v>
      </c>
      <c r="F96">
        <v>34230</v>
      </c>
      <c r="G96">
        <v>69535</v>
      </c>
      <c r="H96">
        <v>69535</v>
      </c>
      <c r="I96">
        <v>145819</v>
      </c>
      <c r="J96">
        <v>145446</v>
      </c>
      <c r="K96">
        <v>1711.5</v>
      </c>
      <c r="L96">
        <v>143734.5</v>
      </c>
      <c r="M96">
        <v>50307.074999999997</v>
      </c>
      <c r="N96">
        <v>93427.425000000003</v>
      </c>
      <c r="O96">
        <v>-9.3087851635262994E-2</v>
      </c>
      <c r="P96">
        <v>-9.7709693134005765E-2</v>
      </c>
      <c r="Q96">
        <v>1</v>
      </c>
      <c r="R96">
        <v>0</v>
      </c>
      <c r="S96">
        <v>60727.826250000006</v>
      </c>
    </row>
    <row r="97" spans="1:19" x14ac:dyDescent="0.3">
      <c r="A97" t="s">
        <v>10</v>
      </c>
      <c r="B97">
        <v>2017</v>
      </c>
      <c r="C97">
        <v>567041</v>
      </c>
      <c r="D97">
        <v>337</v>
      </c>
      <c r="E97">
        <v>643201</v>
      </c>
      <c r="F97">
        <v>8245</v>
      </c>
      <c r="G97">
        <v>50879</v>
      </c>
      <c r="H97">
        <v>50879</v>
      </c>
      <c r="I97">
        <v>-76160</v>
      </c>
      <c r="J97">
        <v>-76497</v>
      </c>
      <c r="K97">
        <v>412.25</v>
      </c>
      <c r="L97">
        <v>-76909.25</v>
      </c>
      <c r="M97">
        <v>0</v>
      </c>
      <c r="N97">
        <v>-76909.25</v>
      </c>
      <c r="O97">
        <v>-0.17575259829929502</v>
      </c>
      <c r="P97">
        <v>-0.19328454935470105</v>
      </c>
      <c r="Q97">
        <v>0</v>
      </c>
      <c r="R97">
        <v>0</v>
      </c>
      <c r="S97">
        <v>0</v>
      </c>
    </row>
    <row r="98" spans="1:19" x14ac:dyDescent="0.3">
      <c r="A98" t="s">
        <v>10</v>
      </c>
      <c r="B98">
        <v>2018</v>
      </c>
      <c r="C98">
        <v>504028</v>
      </c>
      <c r="D98">
        <v>450</v>
      </c>
      <c r="E98">
        <v>500926</v>
      </c>
      <c r="F98">
        <v>4475</v>
      </c>
      <c r="G98">
        <v>50247</v>
      </c>
      <c r="H98">
        <v>50247</v>
      </c>
      <c r="I98">
        <v>3102</v>
      </c>
      <c r="J98">
        <v>2652</v>
      </c>
      <c r="K98">
        <v>223.75</v>
      </c>
      <c r="L98">
        <v>2428.25</v>
      </c>
      <c r="M98">
        <v>849.88749999999993</v>
      </c>
      <c r="N98">
        <v>1578.3625000000002</v>
      </c>
      <c r="O98">
        <v>-0.11112600323433403</v>
      </c>
      <c r="P98">
        <v>-0.11779978943535294</v>
      </c>
      <c r="Q98">
        <v>0</v>
      </c>
      <c r="R98">
        <v>0</v>
      </c>
      <c r="S98">
        <v>1025.9356250000001</v>
      </c>
    </row>
    <row r="99" spans="1:19" x14ac:dyDescent="0.3">
      <c r="A99" t="s">
        <v>10</v>
      </c>
      <c r="B99">
        <v>2019</v>
      </c>
      <c r="C99">
        <v>5785428</v>
      </c>
      <c r="D99">
        <v>542</v>
      </c>
      <c r="E99">
        <v>520060</v>
      </c>
      <c r="F99">
        <v>3534600</v>
      </c>
      <c r="G99">
        <v>6135587</v>
      </c>
      <c r="H99">
        <v>6135587</v>
      </c>
      <c r="I99">
        <v>5265368</v>
      </c>
      <c r="J99">
        <v>5264826</v>
      </c>
      <c r="K99">
        <v>176730</v>
      </c>
      <c r="L99">
        <v>5088096</v>
      </c>
      <c r="M99">
        <v>1780833.5999999999</v>
      </c>
      <c r="N99">
        <v>3307262.4000000004</v>
      </c>
      <c r="O99">
        <v>10.478386121405954</v>
      </c>
      <c r="P99">
        <v>2.4404657992498153</v>
      </c>
      <c r="Q99">
        <v>0</v>
      </c>
      <c r="R99">
        <v>0</v>
      </c>
      <c r="S99">
        <v>2149720.5600000005</v>
      </c>
    </row>
    <row r="100" spans="1:19" x14ac:dyDescent="0.3">
      <c r="A100" t="s">
        <v>10</v>
      </c>
      <c r="B100">
        <v>2020</v>
      </c>
      <c r="C100">
        <v>5927655</v>
      </c>
      <c r="D100">
        <v>465</v>
      </c>
      <c r="E100">
        <v>547198</v>
      </c>
      <c r="F100">
        <v>3577216</v>
      </c>
      <c r="G100">
        <v>6013247</v>
      </c>
      <c r="H100">
        <v>6013247</v>
      </c>
      <c r="I100">
        <v>5380457</v>
      </c>
      <c r="J100">
        <v>5379992</v>
      </c>
      <c r="K100">
        <v>178860.80000000002</v>
      </c>
      <c r="L100">
        <v>5201131.2</v>
      </c>
      <c r="M100">
        <v>1820395.92</v>
      </c>
      <c r="N100">
        <v>3380735.2800000003</v>
      </c>
      <c r="O100">
        <v>2.4583660880405044E-2</v>
      </c>
      <c r="P100">
        <v>2.4286345568177766E-2</v>
      </c>
      <c r="Q100">
        <v>0</v>
      </c>
      <c r="R100">
        <v>0</v>
      </c>
      <c r="S100">
        <v>2197477.932</v>
      </c>
    </row>
    <row r="101" spans="1:19" x14ac:dyDescent="0.3">
      <c r="A101" t="s">
        <v>10</v>
      </c>
      <c r="B101">
        <v>2021</v>
      </c>
      <c r="C101">
        <v>5708814</v>
      </c>
      <c r="D101">
        <v>609</v>
      </c>
      <c r="E101">
        <v>534309</v>
      </c>
      <c r="F101">
        <v>3410468</v>
      </c>
      <c r="G101">
        <v>5849761</v>
      </c>
      <c r="H101">
        <v>5849761</v>
      </c>
      <c r="I101">
        <v>5174505</v>
      </c>
      <c r="J101">
        <v>5173896</v>
      </c>
      <c r="K101">
        <v>170523.40000000002</v>
      </c>
      <c r="L101">
        <v>5003372.5999999996</v>
      </c>
      <c r="M101">
        <v>1751180.4099999997</v>
      </c>
      <c r="N101">
        <v>3252192.19</v>
      </c>
      <c r="O101">
        <v>-3.6918646581152244E-2</v>
      </c>
      <c r="P101">
        <v>-3.7617391604875983E-2</v>
      </c>
      <c r="Q101">
        <v>0</v>
      </c>
      <c r="R101">
        <v>0</v>
      </c>
      <c r="S101">
        <v>2113924.9235</v>
      </c>
    </row>
    <row r="102" spans="1:19" x14ac:dyDescent="0.3">
      <c r="A102" t="s">
        <v>11</v>
      </c>
      <c r="B102">
        <v>2012</v>
      </c>
      <c r="C102">
        <v>51434</v>
      </c>
      <c r="D102">
        <v>1784</v>
      </c>
      <c r="E102">
        <v>45282</v>
      </c>
      <c r="F102">
        <v>14873</v>
      </c>
      <c r="G102">
        <v>48431</v>
      </c>
      <c r="H102">
        <v>48431</v>
      </c>
      <c r="I102">
        <v>6152</v>
      </c>
      <c r="J102">
        <v>4368</v>
      </c>
      <c r="K102">
        <v>743.65000000000009</v>
      </c>
      <c r="L102">
        <v>3624.35</v>
      </c>
      <c r="M102">
        <v>1268.5224999999998</v>
      </c>
      <c r="N102">
        <v>2355.8275000000003</v>
      </c>
      <c r="O102" t="s">
        <v>34</v>
      </c>
      <c r="P102" t="s">
        <v>34</v>
      </c>
      <c r="Q102">
        <v>1</v>
      </c>
      <c r="R102">
        <v>0</v>
      </c>
      <c r="S102">
        <v>1531.2878750000002</v>
      </c>
    </row>
    <row r="103" spans="1:19" x14ac:dyDescent="0.3">
      <c r="A103" t="s">
        <v>11</v>
      </c>
      <c r="B103">
        <v>2013</v>
      </c>
      <c r="C103">
        <v>60723</v>
      </c>
      <c r="D103">
        <v>3068</v>
      </c>
      <c r="E103">
        <v>53867</v>
      </c>
      <c r="F103">
        <v>21643</v>
      </c>
      <c r="G103">
        <v>59952</v>
      </c>
      <c r="H103">
        <v>59952</v>
      </c>
      <c r="I103">
        <v>6856</v>
      </c>
      <c r="J103">
        <v>3788</v>
      </c>
      <c r="K103">
        <v>1082.1500000000001</v>
      </c>
      <c r="L103">
        <v>2705.85</v>
      </c>
      <c r="M103">
        <v>947.0474999999999</v>
      </c>
      <c r="N103">
        <v>1758.8025</v>
      </c>
      <c r="O103">
        <v>0.18060038107088697</v>
      </c>
      <c r="P103">
        <v>0.16602310660170541</v>
      </c>
      <c r="Q103">
        <v>1</v>
      </c>
      <c r="R103">
        <v>0</v>
      </c>
      <c r="S103">
        <v>1143.2216250000001</v>
      </c>
    </row>
    <row r="104" spans="1:19" x14ac:dyDescent="0.3">
      <c r="A104" t="s">
        <v>11</v>
      </c>
      <c r="B104">
        <v>2014</v>
      </c>
      <c r="C104">
        <v>68795</v>
      </c>
      <c r="D104">
        <v>2970</v>
      </c>
      <c r="E104">
        <v>58543</v>
      </c>
      <c r="F104">
        <v>32526</v>
      </c>
      <c r="G104">
        <v>79973</v>
      </c>
      <c r="H104">
        <v>79973</v>
      </c>
      <c r="I104">
        <v>10252</v>
      </c>
      <c r="J104">
        <v>7282</v>
      </c>
      <c r="K104">
        <v>1626.3000000000002</v>
      </c>
      <c r="L104">
        <v>5655.7</v>
      </c>
      <c r="M104">
        <v>1979.4949999999999</v>
      </c>
      <c r="N104">
        <v>3676.2049999999999</v>
      </c>
      <c r="O104">
        <v>0.13293150865405201</v>
      </c>
      <c r="P104">
        <v>0.12480852889827201</v>
      </c>
      <c r="Q104">
        <v>1</v>
      </c>
      <c r="R104">
        <v>0</v>
      </c>
      <c r="S104">
        <v>2389.53325</v>
      </c>
    </row>
    <row r="105" spans="1:19" x14ac:dyDescent="0.3">
      <c r="A105" t="s">
        <v>11</v>
      </c>
      <c r="B105">
        <v>2015</v>
      </c>
      <c r="C105">
        <v>74028</v>
      </c>
      <c r="D105">
        <v>6162</v>
      </c>
      <c r="E105">
        <v>66160</v>
      </c>
      <c r="F105">
        <v>38853</v>
      </c>
      <c r="G105">
        <v>89707</v>
      </c>
      <c r="H105">
        <v>89707</v>
      </c>
      <c r="I105">
        <v>7868</v>
      </c>
      <c r="J105">
        <v>1706</v>
      </c>
      <c r="K105">
        <v>1942.65</v>
      </c>
      <c r="L105">
        <v>-236.65000000000009</v>
      </c>
      <c r="M105">
        <v>0</v>
      </c>
      <c r="N105">
        <v>-236.65000000000009</v>
      </c>
      <c r="O105">
        <v>7.6066574605712631E-2</v>
      </c>
      <c r="P105">
        <v>7.3312332135721997E-2</v>
      </c>
      <c r="Q105">
        <v>1</v>
      </c>
      <c r="R105">
        <v>0</v>
      </c>
      <c r="S105">
        <v>0</v>
      </c>
    </row>
    <row r="106" spans="1:19" x14ac:dyDescent="0.3">
      <c r="A106" t="s">
        <v>11</v>
      </c>
      <c r="B106">
        <v>2016</v>
      </c>
      <c r="C106">
        <v>79403</v>
      </c>
      <c r="D106">
        <v>6401</v>
      </c>
      <c r="E106">
        <v>73421</v>
      </c>
      <c r="F106">
        <v>38187</v>
      </c>
      <c r="G106">
        <v>94459</v>
      </c>
      <c r="H106">
        <v>94459</v>
      </c>
      <c r="I106">
        <v>5982</v>
      </c>
      <c r="J106">
        <v>-419</v>
      </c>
      <c r="K106">
        <v>1909.3500000000001</v>
      </c>
      <c r="L106">
        <v>-2328.3500000000004</v>
      </c>
      <c r="M106">
        <v>0</v>
      </c>
      <c r="N106">
        <v>-2328.3500000000004</v>
      </c>
      <c r="O106">
        <v>7.2607661965742698E-2</v>
      </c>
      <c r="P106">
        <v>7.0092750899129308E-2</v>
      </c>
      <c r="Q106">
        <v>1</v>
      </c>
      <c r="R106">
        <v>0</v>
      </c>
      <c r="S106">
        <v>0</v>
      </c>
    </row>
    <row r="107" spans="1:19" x14ac:dyDescent="0.3">
      <c r="A107" t="s">
        <v>11</v>
      </c>
      <c r="B107">
        <v>2017</v>
      </c>
      <c r="C107">
        <v>92865</v>
      </c>
      <c r="D107">
        <v>3339</v>
      </c>
      <c r="E107">
        <v>81580</v>
      </c>
      <c r="F107">
        <v>39276</v>
      </c>
      <c r="G107">
        <v>112188</v>
      </c>
      <c r="H107">
        <v>112188</v>
      </c>
      <c r="I107">
        <v>11285</v>
      </c>
      <c r="J107">
        <v>7946</v>
      </c>
      <c r="K107">
        <v>1963.8000000000002</v>
      </c>
      <c r="L107">
        <v>5982.2</v>
      </c>
      <c r="M107">
        <v>2093.77</v>
      </c>
      <c r="N107">
        <v>3888.43</v>
      </c>
      <c r="O107">
        <v>0.16954019369545231</v>
      </c>
      <c r="P107">
        <v>0.15661067472467405</v>
      </c>
      <c r="Q107">
        <v>1</v>
      </c>
      <c r="R107">
        <v>0</v>
      </c>
      <c r="S107">
        <v>2527.4794999999999</v>
      </c>
    </row>
    <row r="108" spans="1:19" x14ac:dyDescent="0.3">
      <c r="A108" t="s">
        <v>11</v>
      </c>
      <c r="B108">
        <v>2018</v>
      </c>
      <c r="C108">
        <v>102729</v>
      </c>
      <c r="D108">
        <v>3830</v>
      </c>
      <c r="E108">
        <v>91703</v>
      </c>
      <c r="F108">
        <v>42887</v>
      </c>
      <c r="G108">
        <v>121874</v>
      </c>
      <c r="H108">
        <v>121874</v>
      </c>
      <c r="I108">
        <v>11026</v>
      </c>
      <c r="J108">
        <v>7196</v>
      </c>
      <c r="K108">
        <v>2144.35</v>
      </c>
      <c r="L108">
        <v>5051.6499999999996</v>
      </c>
      <c r="M108">
        <v>1768.0774999999999</v>
      </c>
      <c r="N108">
        <v>3283.5724999999998</v>
      </c>
      <c r="O108">
        <v>0.10621870457115168</v>
      </c>
      <c r="P108">
        <v>0.10094762728664611</v>
      </c>
      <c r="Q108">
        <v>1</v>
      </c>
      <c r="R108">
        <v>0</v>
      </c>
      <c r="S108">
        <v>2134.3221250000001</v>
      </c>
    </row>
    <row r="109" spans="1:19" x14ac:dyDescent="0.3">
      <c r="A109" t="s">
        <v>11</v>
      </c>
      <c r="B109">
        <v>2019</v>
      </c>
      <c r="C109">
        <v>137529</v>
      </c>
      <c r="D109">
        <v>4340</v>
      </c>
      <c r="E109">
        <v>98761</v>
      </c>
      <c r="F109">
        <v>53614</v>
      </c>
      <c r="G109">
        <v>147414</v>
      </c>
      <c r="H109">
        <v>147414</v>
      </c>
      <c r="I109">
        <v>38768</v>
      </c>
      <c r="J109">
        <v>34428</v>
      </c>
      <c r="K109">
        <v>2680.7000000000003</v>
      </c>
      <c r="L109">
        <v>31747.3</v>
      </c>
      <c r="M109">
        <v>11111.554999999998</v>
      </c>
      <c r="N109">
        <v>20635.745000000003</v>
      </c>
      <c r="O109">
        <v>0.33875536606021667</v>
      </c>
      <c r="P109">
        <v>0.29174035103338819</v>
      </c>
      <c r="Q109">
        <v>1</v>
      </c>
      <c r="R109">
        <v>0</v>
      </c>
      <c r="S109">
        <v>13413.234250000001</v>
      </c>
    </row>
    <row r="110" spans="1:19" x14ac:dyDescent="0.3">
      <c r="A110" t="s">
        <v>11</v>
      </c>
      <c r="B110">
        <v>2020</v>
      </c>
      <c r="C110">
        <v>145521</v>
      </c>
      <c r="D110">
        <v>4570</v>
      </c>
      <c r="E110">
        <v>87345</v>
      </c>
      <c r="F110">
        <v>53693</v>
      </c>
      <c r="G110">
        <v>154622</v>
      </c>
      <c r="H110">
        <v>154622</v>
      </c>
      <c r="I110">
        <v>58176</v>
      </c>
      <c r="J110">
        <v>53606</v>
      </c>
      <c r="K110">
        <v>2684.65</v>
      </c>
      <c r="L110">
        <v>50921.35</v>
      </c>
      <c r="M110">
        <v>17822.4725</v>
      </c>
      <c r="N110">
        <v>33098.877500000002</v>
      </c>
      <c r="O110">
        <v>5.8111380145278453E-2</v>
      </c>
      <c r="P110">
        <v>5.648560213455734E-2</v>
      </c>
      <c r="Q110">
        <v>1</v>
      </c>
      <c r="R110">
        <v>0</v>
      </c>
      <c r="S110">
        <v>21514.270375000004</v>
      </c>
    </row>
    <row r="111" spans="1:19" x14ac:dyDescent="0.3">
      <c r="A111" t="s">
        <v>11</v>
      </c>
      <c r="B111">
        <v>2021</v>
      </c>
      <c r="C111">
        <v>137049</v>
      </c>
      <c r="D111">
        <v>4773</v>
      </c>
      <c r="E111">
        <v>67890</v>
      </c>
      <c r="F111">
        <v>58991</v>
      </c>
      <c r="G111">
        <v>167990</v>
      </c>
      <c r="H111">
        <v>167990</v>
      </c>
      <c r="I111">
        <v>69159</v>
      </c>
      <c r="J111">
        <v>64386</v>
      </c>
      <c r="K111">
        <v>2949.55</v>
      </c>
      <c r="L111">
        <v>61436.45</v>
      </c>
      <c r="M111">
        <v>21502.757499999996</v>
      </c>
      <c r="N111">
        <v>39933.692500000005</v>
      </c>
      <c r="O111">
        <v>-5.8218401467829382E-2</v>
      </c>
      <c r="P111">
        <v>-5.9981879978800237E-2</v>
      </c>
      <c r="Q111">
        <v>1</v>
      </c>
      <c r="R111">
        <v>0</v>
      </c>
      <c r="S111">
        <v>25956.900125000004</v>
      </c>
    </row>
    <row r="112" spans="1:19" x14ac:dyDescent="0.3">
      <c r="A112" t="s">
        <v>12</v>
      </c>
      <c r="B112">
        <v>2012</v>
      </c>
      <c r="C112">
        <v>170642</v>
      </c>
      <c r="D112">
        <v>5231</v>
      </c>
      <c r="E112">
        <v>157317</v>
      </c>
      <c r="F112">
        <v>67990</v>
      </c>
      <c r="G112">
        <v>186215</v>
      </c>
      <c r="H112">
        <v>186215</v>
      </c>
      <c r="I112">
        <v>13325</v>
      </c>
      <c r="J112">
        <v>8094</v>
      </c>
      <c r="K112">
        <v>3399.5</v>
      </c>
      <c r="L112">
        <v>4694.5</v>
      </c>
      <c r="M112">
        <v>1643.0749999999998</v>
      </c>
      <c r="N112">
        <v>3051.4250000000002</v>
      </c>
      <c r="O112" t="s">
        <v>34</v>
      </c>
      <c r="P112" t="s">
        <v>34</v>
      </c>
      <c r="Q112">
        <v>1</v>
      </c>
      <c r="R112">
        <v>0</v>
      </c>
      <c r="S112">
        <v>1983.4262500000002</v>
      </c>
    </row>
    <row r="113" spans="1:19" x14ac:dyDescent="0.3">
      <c r="A113" t="s">
        <v>12</v>
      </c>
      <c r="B113">
        <v>2013</v>
      </c>
      <c r="C113">
        <v>188510</v>
      </c>
      <c r="D113">
        <v>5868</v>
      </c>
      <c r="E113">
        <v>171551</v>
      </c>
      <c r="F113">
        <v>64833</v>
      </c>
      <c r="G113">
        <v>192755</v>
      </c>
      <c r="H113">
        <v>192755</v>
      </c>
      <c r="I113">
        <v>16959</v>
      </c>
      <c r="J113">
        <v>11091</v>
      </c>
      <c r="K113">
        <v>3241.65</v>
      </c>
      <c r="L113">
        <v>7849.35</v>
      </c>
      <c r="M113">
        <v>2747.2725</v>
      </c>
      <c r="N113">
        <v>5102.0775000000003</v>
      </c>
      <c r="O113">
        <v>0.10471044643171083</v>
      </c>
      <c r="P113">
        <v>9.9583261203070317E-2</v>
      </c>
      <c r="Q113">
        <v>1</v>
      </c>
      <c r="R113">
        <v>0</v>
      </c>
      <c r="S113">
        <v>3316.3503750000004</v>
      </c>
    </row>
    <row r="114" spans="1:19" x14ac:dyDescent="0.3">
      <c r="A114" t="s">
        <v>12</v>
      </c>
      <c r="B114">
        <v>2014</v>
      </c>
      <c r="C114">
        <v>208734</v>
      </c>
      <c r="D114">
        <v>6346</v>
      </c>
      <c r="E114">
        <v>190878</v>
      </c>
      <c r="F114">
        <v>49910</v>
      </c>
      <c r="G114">
        <v>192447</v>
      </c>
      <c r="H114">
        <v>192447</v>
      </c>
      <c r="I114">
        <v>17856</v>
      </c>
      <c r="J114">
        <v>11510</v>
      </c>
      <c r="K114">
        <v>2495.5</v>
      </c>
      <c r="L114">
        <v>9014.5</v>
      </c>
      <c r="M114">
        <v>3155.0749999999998</v>
      </c>
      <c r="N114">
        <v>5859.4250000000002</v>
      </c>
      <c r="O114">
        <v>0.10728343323961594</v>
      </c>
      <c r="P114">
        <v>0.10190965820804831</v>
      </c>
      <c r="Q114">
        <v>1</v>
      </c>
      <c r="R114">
        <v>0</v>
      </c>
      <c r="S114">
        <v>3808.6262500000003</v>
      </c>
    </row>
    <row r="115" spans="1:19" x14ac:dyDescent="0.3">
      <c r="A115" t="s">
        <v>12</v>
      </c>
      <c r="B115">
        <v>2015</v>
      </c>
      <c r="C115">
        <v>74539</v>
      </c>
      <c r="D115">
        <v>4886</v>
      </c>
      <c r="E115">
        <v>231122</v>
      </c>
      <c r="F115">
        <v>59748</v>
      </c>
      <c r="G115">
        <v>85966</v>
      </c>
      <c r="H115">
        <v>85966</v>
      </c>
      <c r="I115">
        <v>-156583</v>
      </c>
      <c r="J115">
        <v>-161469</v>
      </c>
      <c r="K115">
        <v>2987.4</v>
      </c>
      <c r="L115">
        <v>-164456.4</v>
      </c>
      <c r="M115">
        <v>0</v>
      </c>
      <c r="N115">
        <v>-164456.4</v>
      </c>
      <c r="O115">
        <v>-0.64289957553632848</v>
      </c>
      <c r="P115">
        <v>-1.0297382357415237</v>
      </c>
      <c r="Q115">
        <v>0</v>
      </c>
      <c r="R115">
        <v>0</v>
      </c>
      <c r="S115">
        <v>0</v>
      </c>
    </row>
    <row r="116" spans="1:19" x14ac:dyDescent="0.3">
      <c r="A116" t="s">
        <v>12</v>
      </c>
      <c r="B116">
        <v>2016</v>
      </c>
      <c r="C116">
        <v>73970</v>
      </c>
      <c r="D116">
        <v>5559</v>
      </c>
      <c r="E116">
        <v>189787</v>
      </c>
      <c r="F116">
        <v>57941</v>
      </c>
      <c r="G116">
        <v>102318</v>
      </c>
      <c r="H116">
        <v>102318</v>
      </c>
      <c r="I116">
        <v>-115817</v>
      </c>
      <c r="J116">
        <v>-121376</v>
      </c>
      <c r="K116">
        <v>2897.05</v>
      </c>
      <c r="L116">
        <v>-124273.05</v>
      </c>
      <c r="M116">
        <v>0</v>
      </c>
      <c r="N116">
        <v>-124273.05</v>
      </c>
      <c r="O116">
        <v>-7.6335877862595417E-3</v>
      </c>
      <c r="P116">
        <v>-7.6628727455691371E-3</v>
      </c>
      <c r="Q116">
        <v>0</v>
      </c>
      <c r="R116">
        <v>0</v>
      </c>
      <c r="S116">
        <v>0</v>
      </c>
    </row>
    <row r="117" spans="1:19" x14ac:dyDescent="0.3">
      <c r="A117" t="s">
        <v>12</v>
      </c>
      <c r="B117">
        <v>2017</v>
      </c>
      <c r="C117">
        <v>68944</v>
      </c>
      <c r="D117">
        <v>4587</v>
      </c>
      <c r="E117">
        <v>198766</v>
      </c>
      <c r="F117">
        <v>60821</v>
      </c>
      <c r="G117">
        <v>104771</v>
      </c>
      <c r="H117">
        <v>104771</v>
      </c>
      <c r="I117">
        <v>-129822</v>
      </c>
      <c r="J117">
        <v>-134409</v>
      </c>
      <c r="K117">
        <v>3041.05</v>
      </c>
      <c r="L117">
        <v>-137450.04999999999</v>
      </c>
      <c r="M117">
        <v>0</v>
      </c>
      <c r="N117">
        <v>-137450.04999999999</v>
      </c>
      <c r="O117">
        <v>-6.7946464783020147E-2</v>
      </c>
      <c r="P117">
        <v>-7.0365024726294093E-2</v>
      </c>
      <c r="Q117">
        <v>0</v>
      </c>
      <c r="R117">
        <v>0</v>
      </c>
      <c r="S117">
        <v>0</v>
      </c>
    </row>
    <row r="118" spans="1:19" x14ac:dyDescent="0.3">
      <c r="A118" t="s">
        <v>12</v>
      </c>
      <c r="B118">
        <v>2018</v>
      </c>
      <c r="C118">
        <v>71964</v>
      </c>
      <c r="D118">
        <v>4922</v>
      </c>
      <c r="E118">
        <v>176543</v>
      </c>
      <c r="F118">
        <v>74508</v>
      </c>
      <c r="G118">
        <v>118775</v>
      </c>
      <c r="H118">
        <v>118775</v>
      </c>
      <c r="I118">
        <v>-104579</v>
      </c>
      <c r="J118">
        <v>-109501</v>
      </c>
      <c r="K118">
        <v>3725.4</v>
      </c>
      <c r="L118">
        <v>-113226.4</v>
      </c>
      <c r="M118">
        <v>0</v>
      </c>
      <c r="N118">
        <v>-113226.4</v>
      </c>
      <c r="O118">
        <v>4.3803666744024139E-2</v>
      </c>
      <c r="P118">
        <v>4.2871413100890723E-2</v>
      </c>
      <c r="Q118">
        <v>0</v>
      </c>
      <c r="R118">
        <v>0</v>
      </c>
      <c r="S118">
        <v>0</v>
      </c>
    </row>
    <row r="119" spans="1:19" x14ac:dyDescent="0.3">
      <c r="A119" t="s">
        <v>12</v>
      </c>
      <c r="B119">
        <v>2019</v>
      </c>
      <c r="C119">
        <v>63332</v>
      </c>
      <c r="D119">
        <v>7099</v>
      </c>
      <c r="E119">
        <v>213444</v>
      </c>
      <c r="F119">
        <v>91307</v>
      </c>
      <c r="G119">
        <v>131320</v>
      </c>
      <c r="H119">
        <v>131320</v>
      </c>
      <c r="I119">
        <v>-150112</v>
      </c>
      <c r="J119">
        <v>-157211</v>
      </c>
      <c r="K119">
        <v>4565.3500000000004</v>
      </c>
      <c r="L119">
        <v>-161776.35</v>
      </c>
      <c r="M119">
        <v>0</v>
      </c>
      <c r="N119">
        <v>-161776.35</v>
      </c>
      <c r="O119">
        <v>-0.11994886332054916</v>
      </c>
      <c r="P119">
        <v>-0.12777526333518532</v>
      </c>
      <c r="Q119">
        <v>0</v>
      </c>
      <c r="R119">
        <v>0</v>
      </c>
      <c r="S119">
        <v>0</v>
      </c>
    </row>
    <row r="120" spans="1:19" x14ac:dyDescent="0.3">
      <c r="A120" t="s">
        <v>12</v>
      </c>
      <c r="B120">
        <v>2020</v>
      </c>
      <c r="C120">
        <v>94593</v>
      </c>
      <c r="D120">
        <v>6497</v>
      </c>
      <c r="E120">
        <v>186755</v>
      </c>
      <c r="F120">
        <v>98609</v>
      </c>
      <c r="G120">
        <v>199444</v>
      </c>
      <c r="H120">
        <v>199444</v>
      </c>
      <c r="I120">
        <v>-92162</v>
      </c>
      <c r="J120">
        <v>-98659</v>
      </c>
      <c r="K120">
        <v>4930.4500000000007</v>
      </c>
      <c r="L120">
        <v>-103589.45</v>
      </c>
      <c r="M120">
        <v>0</v>
      </c>
      <c r="N120">
        <v>-103589.45</v>
      </c>
      <c r="O120">
        <v>0.49360512852902166</v>
      </c>
      <c r="P120">
        <v>0.40119274690915252</v>
      </c>
      <c r="Q120">
        <v>0</v>
      </c>
      <c r="R120">
        <v>0</v>
      </c>
      <c r="S120">
        <v>0</v>
      </c>
    </row>
    <row r="121" spans="1:19" x14ac:dyDescent="0.3">
      <c r="A121" t="s">
        <v>12</v>
      </c>
      <c r="B121">
        <v>2021</v>
      </c>
      <c r="C121">
        <v>130322</v>
      </c>
      <c r="D121">
        <v>7098</v>
      </c>
      <c r="E121">
        <v>189995</v>
      </c>
      <c r="F121">
        <v>178617</v>
      </c>
      <c r="G121">
        <v>515774</v>
      </c>
      <c r="H121">
        <v>515774</v>
      </c>
      <c r="I121">
        <v>-59673</v>
      </c>
      <c r="J121">
        <v>-66771</v>
      </c>
      <c r="K121">
        <v>8930.85</v>
      </c>
      <c r="L121">
        <v>-75701.850000000006</v>
      </c>
      <c r="M121">
        <v>0</v>
      </c>
      <c r="N121">
        <v>-75701.850000000006</v>
      </c>
      <c r="O121">
        <v>0.37771293858953625</v>
      </c>
      <c r="P121">
        <v>0.32042483346623912</v>
      </c>
      <c r="Q121">
        <v>0</v>
      </c>
      <c r="R121">
        <v>0</v>
      </c>
      <c r="S121">
        <v>0</v>
      </c>
    </row>
    <row r="122" spans="1:19" x14ac:dyDescent="0.3">
      <c r="A122" t="s">
        <v>13</v>
      </c>
      <c r="B122">
        <v>2012</v>
      </c>
      <c r="C122">
        <v>281821</v>
      </c>
      <c r="D122">
        <v>15917</v>
      </c>
      <c r="E122">
        <v>321134</v>
      </c>
      <c r="F122">
        <v>529144</v>
      </c>
      <c r="G122">
        <v>908239</v>
      </c>
      <c r="H122">
        <v>908239</v>
      </c>
      <c r="I122">
        <v>-39313</v>
      </c>
      <c r="J122">
        <v>-55230</v>
      </c>
      <c r="K122">
        <v>26457.200000000001</v>
      </c>
      <c r="L122">
        <v>-81687.199999999997</v>
      </c>
      <c r="M122">
        <v>0</v>
      </c>
      <c r="N122">
        <v>-81687.199999999997</v>
      </c>
      <c r="O122" t="s">
        <v>34</v>
      </c>
      <c r="P122" t="s">
        <v>34</v>
      </c>
      <c r="Q122">
        <v>0</v>
      </c>
      <c r="R122">
        <v>1</v>
      </c>
      <c r="S122">
        <v>0</v>
      </c>
    </row>
    <row r="123" spans="1:19" x14ac:dyDescent="0.3">
      <c r="A123" t="s">
        <v>13</v>
      </c>
      <c r="B123">
        <v>2013</v>
      </c>
      <c r="C123">
        <v>353384</v>
      </c>
      <c r="D123">
        <v>20263</v>
      </c>
      <c r="E123">
        <v>332637</v>
      </c>
      <c r="F123">
        <v>342784</v>
      </c>
      <c r="G123">
        <v>774822</v>
      </c>
      <c r="H123">
        <v>774822</v>
      </c>
      <c r="I123">
        <v>20747</v>
      </c>
      <c r="J123">
        <v>484</v>
      </c>
      <c r="K123">
        <v>17139.2</v>
      </c>
      <c r="L123">
        <v>-16655.2</v>
      </c>
      <c r="M123">
        <v>0</v>
      </c>
      <c r="N123">
        <v>-16655.2</v>
      </c>
      <c r="O123">
        <v>0.25393068649958661</v>
      </c>
      <c r="P123">
        <v>0.2262831667592948</v>
      </c>
      <c r="Q123">
        <v>1</v>
      </c>
      <c r="R123">
        <v>1</v>
      </c>
      <c r="S123">
        <v>0</v>
      </c>
    </row>
    <row r="124" spans="1:19" x14ac:dyDescent="0.3">
      <c r="A124" t="s">
        <v>13</v>
      </c>
      <c r="B124">
        <v>2014</v>
      </c>
      <c r="C124">
        <v>299013</v>
      </c>
      <c r="D124">
        <v>20267</v>
      </c>
      <c r="E124">
        <v>329908</v>
      </c>
      <c r="F124">
        <v>426971</v>
      </c>
      <c r="G124">
        <v>753857</v>
      </c>
      <c r="H124">
        <v>753857</v>
      </c>
      <c r="I124">
        <v>-30895</v>
      </c>
      <c r="J124">
        <v>-51162</v>
      </c>
      <c r="K124">
        <v>21348.550000000003</v>
      </c>
      <c r="L124">
        <v>-72510.55</v>
      </c>
      <c r="M124">
        <v>0</v>
      </c>
      <c r="N124">
        <v>-72510.55</v>
      </c>
      <c r="O124">
        <v>-0.15385812600457294</v>
      </c>
      <c r="P124">
        <v>-0.1670682336777583</v>
      </c>
      <c r="Q124">
        <v>0</v>
      </c>
      <c r="R124">
        <v>1</v>
      </c>
      <c r="S124">
        <v>0</v>
      </c>
    </row>
    <row r="125" spans="1:19" x14ac:dyDescent="0.3">
      <c r="A125" t="s">
        <v>13</v>
      </c>
      <c r="B125">
        <v>2015</v>
      </c>
      <c r="C125">
        <v>244099</v>
      </c>
      <c r="D125">
        <v>19155</v>
      </c>
      <c r="E125">
        <v>268534</v>
      </c>
      <c r="F125">
        <v>338556</v>
      </c>
      <c r="G125">
        <v>692497</v>
      </c>
      <c r="H125">
        <v>692497</v>
      </c>
      <c r="I125">
        <v>-24435</v>
      </c>
      <c r="J125">
        <v>-43590</v>
      </c>
      <c r="K125">
        <v>16927.8</v>
      </c>
      <c r="L125">
        <v>-60517.8</v>
      </c>
      <c r="M125">
        <v>0</v>
      </c>
      <c r="N125">
        <v>-60517.8</v>
      </c>
      <c r="O125">
        <v>-0.18365087805546915</v>
      </c>
      <c r="P125">
        <v>-0.20291316999756873</v>
      </c>
      <c r="Q125">
        <v>0</v>
      </c>
      <c r="R125">
        <v>1</v>
      </c>
      <c r="S125">
        <v>0</v>
      </c>
    </row>
    <row r="126" spans="1:19" x14ac:dyDescent="0.3">
      <c r="A126" t="s">
        <v>13</v>
      </c>
      <c r="B126">
        <v>2016</v>
      </c>
      <c r="C126">
        <v>242531</v>
      </c>
      <c r="D126">
        <v>19448</v>
      </c>
      <c r="E126">
        <v>255895</v>
      </c>
      <c r="F126">
        <v>372738</v>
      </c>
      <c r="G126">
        <v>586915</v>
      </c>
      <c r="H126">
        <v>586915</v>
      </c>
      <c r="I126">
        <v>-13364</v>
      </c>
      <c r="J126">
        <v>-32812</v>
      </c>
      <c r="K126">
        <v>18636.900000000001</v>
      </c>
      <c r="L126">
        <v>-51448.9</v>
      </c>
      <c r="M126">
        <v>0</v>
      </c>
      <c r="N126">
        <v>-51448.9</v>
      </c>
      <c r="O126">
        <v>-6.4236232020614585E-3</v>
      </c>
      <c r="P126">
        <v>-6.4443434499547765E-3</v>
      </c>
      <c r="Q126">
        <v>0</v>
      </c>
      <c r="R126">
        <v>1</v>
      </c>
      <c r="S126">
        <v>0</v>
      </c>
    </row>
    <row r="127" spans="1:19" x14ac:dyDescent="0.3">
      <c r="A127" t="s">
        <v>13</v>
      </c>
      <c r="B127">
        <v>2017</v>
      </c>
      <c r="C127">
        <v>13180</v>
      </c>
      <c r="D127">
        <v>1282</v>
      </c>
      <c r="E127">
        <v>245667</v>
      </c>
      <c r="F127">
        <v>7407</v>
      </c>
      <c r="G127">
        <v>41139</v>
      </c>
      <c r="H127">
        <v>41139</v>
      </c>
      <c r="I127">
        <v>-232487</v>
      </c>
      <c r="J127">
        <v>-233769</v>
      </c>
      <c r="K127">
        <v>370.35</v>
      </c>
      <c r="L127">
        <v>-234139.35</v>
      </c>
      <c r="M127">
        <v>0</v>
      </c>
      <c r="N127">
        <v>-234139.35</v>
      </c>
      <c r="O127">
        <v>-0.94565643154895662</v>
      </c>
      <c r="P127">
        <v>-2.9124290081845192</v>
      </c>
      <c r="Q127">
        <v>0</v>
      </c>
      <c r="R127">
        <v>0</v>
      </c>
      <c r="S127">
        <v>0</v>
      </c>
    </row>
    <row r="128" spans="1:19" x14ac:dyDescent="0.3">
      <c r="A128" t="s">
        <v>13</v>
      </c>
      <c r="B128">
        <v>2018</v>
      </c>
      <c r="C128">
        <v>13467</v>
      </c>
      <c r="D128">
        <v>1708</v>
      </c>
      <c r="E128">
        <v>321118</v>
      </c>
      <c r="F128">
        <v>7155</v>
      </c>
      <c r="G128">
        <v>40951</v>
      </c>
      <c r="H128">
        <v>40951</v>
      </c>
      <c r="I128">
        <v>-307651</v>
      </c>
      <c r="J128">
        <v>-309359</v>
      </c>
      <c r="K128">
        <v>357.75</v>
      </c>
      <c r="L128">
        <v>-309716.75</v>
      </c>
      <c r="M128">
        <v>0</v>
      </c>
      <c r="N128">
        <v>-309716.75</v>
      </c>
      <c r="O128">
        <v>2.1775417298937786E-2</v>
      </c>
      <c r="P128">
        <v>2.1541719393543542E-2</v>
      </c>
      <c r="Q128">
        <v>0</v>
      </c>
      <c r="R128">
        <v>0</v>
      </c>
      <c r="S128">
        <v>0</v>
      </c>
    </row>
    <row r="129" spans="1:19" x14ac:dyDescent="0.3">
      <c r="A129" t="s">
        <v>13</v>
      </c>
      <c r="B129">
        <v>2019</v>
      </c>
      <c r="C129">
        <v>10167</v>
      </c>
      <c r="D129">
        <v>1777</v>
      </c>
      <c r="E129">
        <v>278999</v>
      </c>
      <c r="F129">
        <v>8352</v>
      </c>
      <c r="G129">
        <v>40452</v>
      </c>
      <c r="H129">
        <v>40452</v>
      </c>
      <c r="I129">
        <v>-268832</v>
      </c>
      <c r="J129">
        <v>-270609</v>
      </c>
      <c r="K129">
        <v>417.6</v>
      </c>
      <c r="L129">
        <v>-271026.59999999998</v>
      </c>
      <c r="M129">
        <v>0</v>
      </c>
      <c r="N129">
        <v>-271026.59999999998</v>
      </c>
      <c r="O129">
        <v>-0.24504343951882379</v>
      </c>
      <c r="P129">
        <v>-0.28109506717488081</v>
      </c>
      <c r="Q129">
        <v>0</v>
      </c>
      <c r="R129">
        <v>0</v>
      </c>
      <c r="S129">
        <v>0</v>
      </c>
    </row>
    <row r="130" spans="1:19" x14ac:dyDescent="0.3">
      <c r="A130" t="s">
        <v>13</v>
      </c>
      <c r="B130">
        <v>2020</v>
      </c>
      <c r="C130">
        <v>11273</v>
      </c>
      <c r="D130">
        <v>2217</v>
      </c>
      <c r="E130">
        <v>212333</v>
      </c>
      <c r="F130">
        <v>12440</v>
      </c>
      <c r="G130">
        <v>44510</v>
      </c>
      <c r="H130">
        <v>44510</v>
      </c>
      <c r="I130">
        <v>-201060</v>
      </c>
      <c r="J130">
        <v>-203277</v>
      </c>
      <c r="K130">
        <v>622</v>
      </c>
      <c r="L130">
        <v>-203899</v>
      </c>
      <c r="M130">
        <v>0</v>
      </c>
      <c r="N130">
        <v>-203899</v>
      </c>
      <c r="O130">
        <v>0.10878331857971869</v>
      </c>
      <c r="P130">
        <v>0.10326330476937025</v>
      </c>
      <c r="Q130">
        <v>0</v>
      </c>
      <c r="R130">
        <v>0</v>
      </c>
      <c r="S130">
        <v>0</v>
      </c>
    </row>
    <row r="131" spans="1:19" x14ac:dyDescent="0.3">
      <c r="A131" t="s">
        <v>13</v>
      </c>
      <c r="B131">
        <v>2021</v>
      </c>
      <c r="C131">
        <v>22494</v>
      </c>
      <c r="D131">
        <v>3552</v>
      </c>
      <c r="E131">
        <v>245677</v>
      </c>
      <c r="F131">
        <v>16215</v>
      </c>
      <c r="G131">
        <v>49211</v>
      </c>
      <c r="H131">
        <v>49211</v>
      </c>
      <c r="I131">
        <v>-223183</v>
      </c>
      <c r="J131">
        <v>-226735</v>
      </c>
      <c r="K131">
        <v>810.75</v>
      </c>
      <c r="L131">
        <v>-227545.75</v>
      </c>
      <c r="M131">
        <v>0</v>
      </c>
      <c r="N131">
        <v>-227545.75</v>
      </c>
      <c r="O131">
        <v>0.99538720837399097</v>
      </c>
      <c r="P131">
        <v>0.69083812091943575</v>
      </c>
      <c r="Q131">
        <v>0</v>
      </c>
      <c r="R131">
        <v>0</v>
      </c>
      <c r="S131">
        <v>0</v>
      </c>
    </row>
    <row r="132" spans="1:19" x14ac:dyDescent="0.3">
      <c r="A132" t="s">
        <v>14</v>
      </c>
      <c r="B132">
        <v>2012</v>
      </c>
      <c r="C132">
        <v>16433</v>
      </c>
      <c r="D132">
        <v>1011</v>
      </c>
      <c r="E132">
        <v>103457</v>
      </c>
      <c r="F132">
        <v>19897</v>
      </c>
      <c r="G132">
        <v>55694</v>
      </c>
      <c r="H132">
        <v>55694</v>
      </c>
      <c r="I132">
        <v>-87024</v>
      </c>
      <c r="J132">
        <v>-88035</v>
      </c>
      <c r="K132">
        <v>994.85</v>
      </c>
      <c r="L132">
        <v>-89029.85</v>
      </c>
      <c r="M132">
        <v>0</v>
      </c>
      <c r="N132">
        <v>-89029.85</v>
      </c>
      <c r="O132" t="s">
        <v>34</v>
      </c>
      <c r="P132" t="s">
        <v>34</v>
      </c>
      <c r="Q132">
        <v>0</v>
      </c>
      <c r="R132">
        <v>0</v>
      </c>
      <c r="S132">
        <v>0</v>
      </c>
    </row>
    <row r="133" spans="1:19" x14ac:dyDescent="0.3">
      <c r="A133" t="s">
        <v>14</v>
      </c>
      <c r="B133">
        <v>2013</v>
      </c>
      <c r="C133">
        <v>18854</v>
      </c>
      <c r="D133">
        <v>1190</v>
      </c>
      <c r="E133">
        <v>123333</v>
      </c>
      <c r="F133">
        <v>18903</v>
      </c>
      <c r="G133">
        <v>55631</v>
      </c>
      <c r="H133">
        <v>55631</v>
      </c>
      <c r="I133">
        <v>-104479</v>
      </c>
      <c r="J133">
        <v>-105669</v>
      </c>
      <c r="K133">
        <v>945.15000000000009</v>
      </c>
      <c r="L133">
        <v>-106614.15</v>
      </c>
      <c r="M133">
        <v>0</v>
      </c>
      <c r="N133">
        <v>-106614.15</v>
      </c>
      <c r="O133">
        <v>0.14732550355990995</v>
      </c>
      <c r="P133">
        <v>0.13743358477480569</v>
      </c>
      <c r="Q133">
        <v>0</v>
      </c>
      <c r="R133">
        <v>0</v>
      </c>
      <c r="S133">
        <v>0</v>
      </c>
    </row>
    <row r="134" spans="1:19" x14ac:dyDescent="0.3">
      <c r="A134" t="s">
        <v>14</v>
      </c>
      <c r="B134">
        <v>2014</v>
      </c>
      <c r="C134">
        <v>19462</v>
      </c>
      <c r="D134">
        <v>1418</v>
      </c>
      <c r="E134">
        <v>113444</v>
      </c>
      <c r="F134">
        <v>21668</v>
      </c>
      <c r="G134">
        <v>59055</v>
      </c>
      <c r="H134">
        <v>59055</v>
      </c>
      <c r="I134">
        <v>-93982</v>
      </c>
      <c r="J134">
        <v>-95400</v>
      </c>
      <c r="K134">
        <v>1083.4000000000001</v>
      </c>
      <c r="L134">
        <v>-96483.4</v>
      </c>
      <c r="M134">
        <v>0</v>
      </c>
      <c r="N134">
        <v>-96483.4</v>
      </c>
      <c r="O134">
        <v>3.2247798875570173E-2</v>
      </c>
      <c r="P134">
        <v>3.1738753425838762E-2</v>
      </c>
      <c r="Q134">
        <v>0</v>
      </c>
      <c r="R134">
        <v>0</v>
      </c>
      <c r="S134">
        <v>0</v>
      </c>
    </row>
    <row r="135" spans="1:19" x14ac:dyDescent="0.3">
      <c r="A135" t="s">
        <v>14</v>
      </c>
      <c r="B135">
        <v>2015</v>
      </c>
      <c r="C135">
        <v>18992</v>
      </c>
      <c r="D135">
        <v>1385</v>
      </c>
      <c r="E135">
        <v>102333</v>
      </c>
      <c r="F135">
        <v>23260</v>
      </c>
      <c r="G135">
        <v>59509</v>
      </c>
      <c r="H135">
        <v>59509</v>
      </c>
      <c r="I135">
        <v>-83341</v>
      </c>
      <c r="J135">
        <v>-84726</v>
      </c>
      <c r="K135">
        <v>1163</v>
      </c>
      <c r="L135">
        <v>-85889</v>
      </c>
      <c r="M135">
        <v>0</v>
      </c>
      <c r="N135">
        <v>-85889</v>
      </c>
      <c r="O135">
        <v>-2.4149624910081186E-2</v>
      </c>
      <c r="P135">
        <v>-2.4446008532485061E-2</v>
      </c>
      <c r="Q135">
        <v>0</v>
      </c>
      <c r="R135">
        <v>0</v>
      </c>
      <c r="S135">
        <v>0</v>
      </c>
    </row>
    <row r="136" spans="1:19" x14ac:dyDescent="0.3">
      <c r="A136" t="s">
        <v>14</v>
      </c>
      <c r="B136">
        <v>2016</v>
      </c>
      <c r="C136">
        <v>16782</v>
      </c>
      <c r="D136">
        <v>1373</v>
      </c>
      <c r="E136">
        <v>145556</v>
      </c>
      <c r="F136">
        <v>27528</v>
      </c>
      <c r="G136">
        <v>64155</v>
      </c>
      <c r="H136">
        <v>64155</v>
      </c>
      <c r="I136">
        <v>-128774</v>
      </c>
      <c r="J136">
        <v>-130147</v>
      </c>
      <c r="K136">
        <v>1376.4</v>
      </c>
      <c r="L136">
        <v>-131523.4</v>
      </c>
      <c r="M136">
        <v>0</v>
      </c>
      <c r="N136">
        <v>-131523.4</v>
      </c>
      <c r="O136">
        <v>-0.11636478517270429</v>
      </c>
      <c r="P136">
        <v>-0.12371095441943458</v>
      </c>
      <c r="Q136">
        <v>0</v>
      </c>
      <c r="R136">
        <v>0</v>
      </c>
      <c r="S136">
        <v>0</v>
      </c>
    </row>
    <row r="137" spans="1:19" x14ac:dyDescent="0.3">
      <c r="A137" t="s">
        <v>14</v>
      </c>
      <c r="B137">
        <v>2017</v>
      </c>
      <c r="C137">
        <v>12708</v>
      </c>
      <c r="D137">
        <v>1676</v>
      </c>
      <c r="E137">
        <v>123455</v>
      </c>
      <c r="F137">
        <v>29630</v>
      </c>
      <c r="G137">
        <v>64842</v>
      </c>
      <c r="H137">
        <v>64842</v>
      </c>
      <c r="I137">
        <v>-110747</v>
      </c>
      <c r="J137">
        <v>-112423</v>
      </c>
      <c r="K137">
        <v>1481.5</v>
      </c>
      <c r="L137">
        <v>-113904.5</v>
      </c>
      <c r="M137">
        <v>0</v>
      </c>
      <c r="N137">
        <v>-113904.5</v>
      </c>
      <c r="O137">
        <v>-0.24276010010725776</v>
      </c>
      <c r="P137">
        <v>-0.27807516704060797</v>
      </c>
      <c r="Q137">
        <v>0</v>
      </c>
      <c r="R137">
        <v>0</v>
      </c>
      <c r="S137">
        <v>0</v>
      </c>
    </row>
    <row r="138" spans="1:19" x14ac:dyDescent="0.3">
      <c r="A138" t="s">
        <v>14</v>
      </c>
      <c r="B138">
        <v>2018</v>
      </c>
      <c r="C138">
        <v>10377</v>
      </c>
      <c r="D138">
        <v>1536</v>
      </c>
      <c r="E138">
        <v>135678</v>
      </c>
      <c r="F138">
        <v>28471</v>
      </c>
      <c r="G138">
        <v>61886</v>
      </c>
      <c r="H138">
        <v>61886</v>
      </c>
      <c r="I138">
        <v>-125301</v>
      </c>
      <c r="J138">
        <v>-126837</v>
      </c>
      <c r="K138">
        <v>1423.5500000000002</v>
      </c>
      <c r="L138">
        <v>-128260.55</v>
      </c>
      <c r="M138">
        <v>0</v>
      </c>
      <c r="N138">
        <v>-128260.55</v>
      </c>
      <c r="O138">
        <v>-0.18342776203966005</v>
      </c>
      <c r="P138">
        <v>-0.20263989778412836</v>
      </c>
      <c r="Q138">
        <v>0</v>
      </c>
      <c r="R138">
        <v>0</v>
      </c>
      <c r="S138">
        <v>0</v>
      </c>
    </row>
    <row r="139" spans="1:19" x14ac:dyDescent="0.3">
      <c r="A139" t="s">
        <v>14</v>
      </c>
      <c r="B139">
        <v>2019</v>
      </c>
      <c r="C139">
        <v>9790</v>
      </c>
      <c r="D139">
        <v>1430</v>
      </c>
      <c r="E139">
        <v>129992</v>
      </c>
      <c r="F139">
        <v>29674</v>
      </c>
      <c r="G139">
        <v>61206</v>
      </c>
      <c r="H139">
        <v>61206</v>
      </c>
      <c r="I139">
        <v>-120202</v>
      </c>
      <c r="J139">
        <v>-121632</v>
      </c>
      <c r="K139">
        <v>1483.7</v>
      </c>
      <c r="L139">
        <v>-123115.7</v>
      </c>
      <c r="M139">
        <v>0</v>
      </c>
      <c r="N139">
        <v>-123115.7</v>
      </c>
      <c r="O139">
        <v>-5.6567408692300279E-2</v>
      </c>
      <c r="P139">
        <v>-5.8230362080722319E-2</v>
      </c>
      <c r="Q139">
        <v>0</v>
      </c>
      <c r="R139">
        <v>0</v>
      </c>
      <c r="S139">
        <v>0</v>
      </c>
    </row>
    <row r="140" spans="1:19" x14ac:dyDescent="0.3">
      <c r="A140" t="s">
        <v>14</v>
      </c>
      <c r="B140">
        <v>2020</v>
      </c>
      <c r="C140">
        <v>142054</v>
      </c>
      <c r="D140">
        <v>3953</v>
      </c>
      <c r="E140">
        <v>116464</v>
      </c>
      <c r="F140">
        <v>41262</v>
      </c>
      <c r="G140">
        <v>142665</v>
      </c>
      <c r="H140">
        <v>142665</v>
      </c>
      <c r="I140">
        <v>25590</v>
      </c>
      <c r="J140">
        <v>21637</v>
      </c>
      <c r="K140">
        <v>2063.1</v>
      </c>
      <c r="L140">
        <v>19573.900000000001</v>
      </c>
      <c r="M140">
        <v>6850.8649999999998</v>
      </c>
      <c r="N140">
        <v>12723.035000000002</v>
      </c>
      <c r="O140">
        <v>13.510112359550561</v>
      </c>
      <c r="P140">
        <v>2.6748458104602268</v>
      </c>
      <c r="Q140">
        <v>1</v>
      </c>
      <c r="R140">
        <v>0</v>
      </c>
      <c r="S140">
        <v>8269.9727500000008</v>
      </c>
    </row>
    <row r="141" spans="1:19" x14ac:dyDescent="0.3">
      <c r="A141" t="s">
        <v>14</v>
      </c>
      <c r="B141">
        <v>2021</v>
      </c>
      <c r="C141">
        <v>169919</v>
      </c>
      <c r="D141">
        <v>4682</v>
      </c>
      <c r="E141">
        <v>145209</v>
      </c>
      <c r="F141">
        <v>39458</v>
      </c>
      <c r="G141">
        <v>140335</v>
      </c>
      <c r="H141">
        <v>140335</v>
      </c>
      <c r="I141">
        <v>24710</v>
      </c>
      <c r="J141">
        <v>20028</v>
      </c>
      <c r="K141">
        <v>1972.9</v>
      </c>
      <c r="L141">
        <v>18055.099999999999</v>
      </c>
      <c r="M141">
        <v>6319.2849999999989</v>
      </c>
      <c r="N141">
        <v>11735.814999999999</v>
      </c>
      <c r="O141">
        <v>0.19615779914680334</v>
      </c>
      <c r="P141">
        <v>0.17911458591120025</v>
      </c>
      <c r="Q141">
        <v>1</v>
      </c>
      <c r="R141">
        <v>0</v>
      </c>
      <c r="S141">
        <v>7628.2797499999997</v>
      </c>
    </row>
    <row r="142" spans="1:19" x14ac:dyDescent="0.3">
      <c r="A142" t="s">
        <v>0</v>
      </c>
      <c r="B142">
        <v>2012</v>
      </c>
      <c r="C142">
        <v>197412</v>
      </c>
      <c r="D142">
        <v>5105</v>
      </c>
      <c r="E142">
        <v>163865</v>
      </c>
      <c r="F142">
        <v>60508</v>
      </c>
      <c r="G142">
        <v>167112</v>
      </c>
      <c r="H142">
        <v>167112</v>
      </c>
      <c r="I142">
        <v>33547</v>
      </c>
      <c r="J142">
        <v>28442</v>
      </c>
      <c r="K142">
        <v>3025.4</v>
      </c>
      <c r="L142">
        <v>25416.6</v>
      </c>
      <c r="M142">
        <v>8895.81</v>
      </c>
      <c r="N142">
        <v>16520.79</v>
      </c>
      <c r="O142" t="s">
        <v>34</v>
      </c>
      <c r="P142" t="s">
        <v>34</v>
      </c>
      <c r="Q142">
        <v>1</v>
      </c>
      <c r="R142">
        <v>0</v>
      </c>
      <c r="S142">
        <v>10738.513500000001</v>
      </c>
    </row>
    <row r="143" spans="1:19" x14ac:dyDescent="0.3">
      <c r="A143" t="s">
        <v>0</v>
      </c>
      <c r="B143">
        <v>2013</v>
      </c>
      <c r="C143">
        <v>231231</v>
      </c>
      <c r="D143">
        <v>4588</v>
      </c>
      <c r="E143">
        <v>189401</v>
      </c>
      <c r="F143">
        <v>80652</v>
      </c>
      <c r="G143">
        <v>207486</v>
      </c>
      <c r="H143">
        <v>207486</v>
      </c>
      <c r="I143">
        <v>41830</v>
      </c>
      <c r="J143">
        <v>37242</v>
      </c>
      <c r="K143">
        <v>4032.6000000000004</v>
      </c>
      <c r="L143">
        <v>33209.4</v>
      </c>
      <c r="M143">
        <v>11623.289999999999</v>
      </c>
      <c r="N143">
        <v>21586.11</v>
      </c>
      <c r="O143">
        <v>0.17131177436022127</v>
      </c>
      <c r="P143">
        <v>0.15812429542959344</v>
      </c>
      <c r="Q143">
        <v>1</v>
      </c>
      <c r="R143">
        <v>0</v>
      </c>
      <c r="S143">
        <v>14030.971500000001</v>
      </c>
    </row>
    <row r="144" spans="1:19" x14ac:dyDescent="0.3">
      <c r="A144" t="s">
        <v>0</v>
      </c>
      <c r="B144">
        <v>2014</v>
      </c>
      <c r="C144">
        <v>234805</v>
      </c>
      <c r="D144">
        <v>5165</v>
      </c>
      <c r="E144">
        <v>191954</v>
      </c>
      <c r="F144">
        <v>79620</v>
      </c>
      <c r="G144">
        <v>210301</v>
      </c>
      <c r="H144">
        <v>210301</v>
      </c>
      <c r="I144">
        <v>42851</v>
      </c>
      <c r="J144">
        <v>37686</v>
      </c>
      <c r="K144">
        <v>3981</v>
      </c>
      <c r="L144">
        <v>33705</v>
      </c>
      <c r="M144">
        <v>11796.75</v>
      </c>
      <c r="N144">
        <v>21908.25</v>
      </c>
      <c r="O144">
        <v>1.5456405066794677E-2</v>
      </c>
      <c r="P144">
        <v>1.5338171591244721E-2</v>
      </c>
      <c r="Q144">
        <v>1</v>
      </c>
      <c r="R144">
        <v>0</v>
      </c>
      <c r="S144">
        <v>14240.362500000001</v>
      </c>
    </row>
    <row r="145" spans="1:19" x14ac:dyDescent="0.3">
      <c r="A145" t="s">
        <v>0</v>
      </c>
      <c r="B145">
        <v>2015</v>
      </c>
      <c r="C145">
        <v>261451</v>
      </c>
      <c r="D145">
        <v>4797</v>
      </c>
      <c r="E145">
        <v>221366</v>
      </c>
      <c r="F145">
        <v>86086</v>
      </c>
      <c r="G145">
        <v>207626</v>
      </c>
      <c r="H145">
        <v>207626</v>
      </c>
      <c r="I145">
        <v>40085</v>
      </c>
      <c r="J145">
        <v>35288</v>
      </c>
      <c r="K145">
        <v>4304.3</v>
      </c>
      <c r="L145">
        <v>30983.7</v>
      </c>
      <c r="M145">
        <v>10844.295</v>
      </c>
      <c r="N145">
        <v>20139.404999999999</v>
      </c>
      <c r="O145">
        <v>0.11348139945912565</v>
      </c>
      <c r="P145">
        <v>0.10749150300380521</v>
      </c>
      <c r="Q145">
        <v>1</v>
      </c>
      <c r="R145">
        <v>0</v>
      </c>
      <c r="S145">
        <v>13090.61325</v>
      </c>
    </row>
    <row r="146" spans="1:19" x14ac:dyDescent="0.3">
      <c r="A146" t="s">
        <v>0</v>
      </c>
      <c r="B146">
        <v>2016</v>
      </c>
      <c r="C146">
        <v>300047</v>
      </c>
      <c r="D146">
        <v>6357</v>
      </c>
      <c r="E146">
        <v>260153</v>
      </c>
      <c r="F146">
        <v>150816</v>
      </c>
      <c r="G146">
        <v>279443</v>
      </c>
      <c r="H146">
        <v>279443</v>
      </c>
      <c r="I146">
        <v>39894</v>
      </c>
      <c r="J146">
        <v>33537</v>
      </c>
      <c r="K146">
        <v>7540.8</v>
      </c>
      <c r="L146">
        <v>25996.2</v>
      </c>
      <c r="M146">
        <v>9098.67</v>
      </c>
      <c r="N146">
        <v>16897.53</v>
      </c>
      <c r="O146">
        <v>0.14762230781293625</v>
      </c>
      <c r="P146">
        <v>0.13769224360200011</v>
      </c>
      <c r="Q146">
        <v>1</v>
      </c>
      <c r="R146">
        <v>0</v>
      </c>
      <c r="S146">
        <v>10983.3945</v>
      </c>
    </row>
    <row r="147" spans="1:19" x14ac:dyDescent="0.3">
      <c r="A147" t="s">
        <v>0</v>
      </c>
      <c r="B147">
        <v>2017</v>
      </c>
      <c r="C147">
        <v>414115</v>
      </c>
      <c r="D147">
        <v>8714</v>
      </c>
      <c r="E147">
        <v>368064</v>
      </c>
      <c r="F147">
        <v>465077</v>
      </c>
      <c r="G147">
        <v>634105</v>
      </c>
      <c r="H147">
        <v>634105</v>
      </c>
      <c r="I147">
        <v>46051</v>
      </c>
      <c r="J147">
        <v>37337</v>
      </c>
      <c r="K147">
        <v>23253.850000000002</v>
      </c>
      <c r="L147">
        <v>14083.149999999998</v>
      </c>
      <c r="M147">
        <v>4929.1024999999991</v>
      </c>
      <c r="N147">
        <v>9154.0474999999988</v>
      </c>
      <c r="O147">
        <v>0.38016710715321267</v>
      </c>
      <c r="P147">
        <v>0.32220458397806112</v>
      </c>
      <c r="Q147">
        <v>1</v>
      </c>
      <c r="R147">
        <v>0</v>
      </c>
      <c r="S147">
        <v>5950.1308749999998</v>
      </c>
    </row>
    <row r="148" spans="1:19" x14ac:dyDescent="0.3">
      <c r="A148" t="s">
        <v>0</v>
      </c>
      <c r="B148">
        <v>2018</v>
      </c>
      <c r="C148">
        <v>617109</v>
      </c>
      <c r="D148">
        <v>13137</v>
      </c>
      <c r="E148">
        <v>554380</v>
      </c>
      <c r="F148">
        <v>537750</v>
      </c>
      <c r="G148">
        <v>685448</v>
      </c>
      <c r="H148">
        <v>685448</v>
      </c>
      <c r="I148">
        <v>62729</v>
      </c>
      <c r="J148">
        <v>49592</v>
      </c>
      <c r="K148">
        <v>26887.5</v>
      </c>
      <c r="L148">
        <v>22704.5</v>
      </c>
      <c r="M148">
        <v>7946.5749999999998</v>
      </c>
      <c r="N148">
        <v>14757.924999999999</v>
      </c>
      <c r="O148">
        <v>0.4901875083008343</v>
      </c>
      <c r="P148">
        <v>0.39890195653681748</v>
      </c>
      <c r="Q148">
        <v>1</v>
      </c>
      <c r="R148">
        <v>0</v>
      </c>
      <c r="S148">
        <v>9592.651249999999</v>
      </c>
    </row>
    <row r="149" spans="1:19" x14ac:dyDescent="0.3">
      <c r="A149" t="s">
        <v>0</v>
      </c>
      <c r="B149">
        <v>2019</v>
      </c>
      <c r="C149">
        <v>632947</v>
      </c>
      <c r="D149">
        <v>15324</v>
      </c>
      <c r="E149">
        <v>575360</v>
      </c>
      <c r="F149">
        <v>558545</v>
      </c>
      <c r="G149">
        <v>715684</v>
      </c>
      <c r="H149">
        <v>715684</v>
      </c>
      <c r="I149">
        <v>57587</v>
      </c>
      <c r="J149">
        <v>42263</v>
      </c>
      <c r="K149">
        <v>27927.25</v>
      </c>
      <c r="L149">
        <v>14335.75</v>
      </c>
      <c r="M149">
        <v>5017.5124999999998</v>
      </c>
      <c r="N149">
        <v>9318.2374999999993</v>
      </c>
      <c r="O149">
        <v>2.5664833927231658E-2</v>
      </c>
      <c r="P149">
        <v>2.5341020793921358E-2</v>
      </c>
      <c r="Q149">
        <v>1</v>
      </c>
      <c r="R149">
        <v>0</v>
      </c>
      <c r="S149">
        <v>6056.8543749999999</v>
      </c>
    </row>
    <row r="150" spans="1:19" x14ac:dyDescent="0.3">
      <c r="A150" t="s">
        <v>0</v>
      </c>
      <c r="B150">
        <v>2020</v>
      </c>
      <c r="C150">
        <v>989601</v>
      </c>
      <c r="D150">
        <v>21675</v>
      </c>
      <c r="E150">
        <v>850554</v>
      </c>
      <c r="F150">
        <v>1025770</v>
      </c>
      <c r="G150">
        <v>1570231</v>
      </c>
      <c r="H150">
        <v>1570231</v>
      </c>
      <c r="I150">
        <v>139047</v>
      </c>
      <c r="J150">
        <v>117372</v>
      </c>
      <c r="K150">
        <v>51288.5</v>
      </c>
      <c r="L150">
        <v>66083.5</v>
      </c>
      <c r="M150">
        <v>23129.224999999999</v>
      </c>
      <c r="N150">
        <v>42954.275000000001</v>
      </c>
      <c r="O150">
        <v>0.5634816185241418</v>
      </c>
      <c r="P150">
        <v>0.44691514122633708</v>
      </c>
      <c r="Q150">
        <v>0</v>
      </c>
      <c r="R150">
        <v>0</v>
      </c>
      <c r="S150">
        <v>27920.278750000001</v>
      </c>
    </row>
    <row r="151" spans="1:19" x14ac:dyDescent="0.3">
      <c r="A151" t="s">
        <v>0</v>
      </c>
      <c r="B151">
        <v>2021</v>
      </c>
      <c r="C151">
        <v>1021417</v>
      </c>
      <c r="D151">
        <v>23723</v>
      </c>
      <c r="E151">
        <v>868880</v>
      </c>
      <c r="F151">
        <v>961892</v>
      </c>
      <c r="G151">
        <v>1701643</v>
      </c>
      <c r="H151">
        <v>1701643</v>
      </c>
      <c r="I151">
        <v>152537</v>
      </c>
      <c r="J151">
        <v>128814</v>
      </c>
      <c r="K151">
        <v>48094.600000000006</v>
      </c>
      <c r="L151">
        <v>80719.399999999994</v>
      </c>
      <c r="M151">
        <v>28251.789999999997</v>
      </c>
      <c r="N151">
        <v>52467.61</v>
      </c>
      <c r="O151">
        <v>3.215033129513814E-2</v>
      </c>
      <c r="P151">
        <v>3.164432631017719E-2</v>
      </c>
      <c r="Q151">
        <v>0</v>
      </c>
      <c r="R151">
        <v>0</v>
      </c>
      <c r="S151">
        <v>34103.946499999998</v>
      </c>
    </row>
    <row r="152" spans="1:19" x14ac:dyDescent="0.3">
      <c r="A152" t="s">
        <v>15</v>
      </c>
      <c r="B152">
        <v>2012</v>
      </c>
      <c r="C152">
        <v>1110033</v>
      </c>
      <c r="D152">
        <v>31952</v>
      </c>
      <c r="E152">
        <v>956790</v>
      </c>
      <c r="F152">
        <v>968121</v>
      </c>
      <c r="G152">
        <v>1793211</v>
      </c>
      <c r="H152">
        <v>1793211</v>
      </c>
      <c r="I152">
        <v>153243</v>
      </c>
      <c r="J152">
        <v>121291</v>
      </c>
      <c r="K152">
        <v>48406.05</v>
      </c>
      <c r="L152">
        <v>72884.95</v>
      </c>
      <c r="M152">
        <v>25509.732499999998</v>
      </c>
      <c r="N152">
        <v>47375.217499999999</v>
      </c>
      <c r="O152" t="s">
        <v>34</v>
      </c>
      <c r="P152" t="s">
        <v>34</v>
      </c>
      <c r="Q152">
        <v>0</v>
      </c>
      <c r="R152">
        <v>0</v>
      </c>
      <c r="S152">
        <v>30793.891374999999</v>
      </c>
    </row>
    <row r="153" spans="1:19" x14ac:dyDescent="0.3">
      <c r="A153" t="s">
        <v>15</v>
      </c>
      <c r="B153">
        <v>2013</v>
      </c>
      <c r="C153">
        <v>232522</v>
      </c>
      <c r="D153">
        <v>15249</v>
      </c>
      <c r="E153">
        <v>233526</v>
      </c>
      <c r="F153">
        <v>125535</v>
      </c>
      <c r="G153">
        <v>555613</v>
      </c>
      <c r="H153">
        <v>555613</v>
      </c>
      <c r="I153">
        <v>-1004</v>
      </c>
      <c r="J153">
        <v>-16253</v>
      </c>
      <c r="K153">
        <v>6276.75</v>
      </c>
      <c r="L153">
        <v>-22529.75</v>
      </c>
      <c r="M153">
        <v>0</v>
      </c>
      <c r="N153">
        <v>-22529.75</v>
      </c>
      <c r="O153">
        <v>-0.79052694829793346</v>
      </c>
      <c r="P153">
        <v>-1.5631601793874006</v>
      </c>
      <c r="Q153">
        <v>0</v>
      </c>
      <c r="R153">
        <v>1</v>
      </c>
      <c r="S153">
        <v>0</v>
      </c>
    </row>
    <row r="154" spans="1:19" x14ac:dyDescent="0.3">
      <c r="A154" t="s">
        <v>15</v>
      </c>
      <c r="B154">
        <v>2014</v>
      </c>
      <c r="C154">
        <v>300115</v>
      </c>
      <c r="D154">
        <v>16615</v>
      </c>
      <c r="E154">
        <v>281442</v>
      </c>
      <c r="F154">
        <v>148960</v>
      </c>
      <c r="G154">
        <v>585561</v>
      </c>
      <c r="H154">
        <v>585561</v>
      </c>
      <c r="I154">
        <v>18673</v>
      </c>
      <c r="J154">
        <v>2058</v>
      </c>
      <c r="K154">
        <v>7448</v>
      </c>
      <c r="L154">
        <v>-5390</v>
      </c>
      <c r="M154">
        <v>0</v>
      </c>
      <c r="N154">
        <v>-5390</v>
      </c>
      <c r="O154">
        <v>0.29069507401450184</v>
      </c>
      <c r="P154">
        <v>0.2551808903292937</v>
      </c>
      <c r="Q154">
        <v>1</v>
      </c>
      <c r="R154">
        <v>1</v>
      </c>
      <c r="S154">
        <v>0</v>
      </c>
    </row>
    <row r="155" spans="1:19" x14ac:dyDescent="0.3">
      <c r="A155" t="s">
        <v>15</v>
      </c>
      <c r="B155">
        <v>2015</v>
      </c>
      <c r="C155">
        <v>325188</v>
      </c>
      <c r="D155">
        <v>22873</v>
      </c>
      <c r="E155">
        <v>318482</v>
      </c>
      <c r="F155">
        <v>227327</v>
      </c>
      <c r="G155">
        <v>670511</v>
      </c>
      <c r="H155">
        <v>670511</v>
      </c>
      <c r="I155">
        <v>6706</v>
      </c>
      <c r="J155">
        <v>-16167</v>
      </c>
      <c r="K155">
        <v>11366.35</v>
      </c>
      <c r="L155">
        <v>-27533.35</v>
      </c>
      <c r="M155">
        <v>0</v>
      </c>
      <c r="N155">
        <v>-27533.35</v>
      </c>
      <c r="O155">
        <v>8.3544641220865329E-2</v>
      </c>
      <c r="P155">
        <v>8.0237742087733488E-2</v>
      </c>
      <c r="Q155">
        <v>1</v>
      </c>
      <c r="R155">
        <v>1</v>
      </c>
      <c r="S155">
        <v>0</v>
      </c>
    </row>
    <row r="156" spans="1:19" x14ac:dyDescent="0.3">
      <c r="A156" t="s">
        <v>15</v>
      </c>
      <c r="B156">
        <v>2016</v>
      </c>
      <c r="C156">
        <v>482376</v>
      </c>
      <c r="D156">
        <v>24541</v>
      </c>
      <c r="E156">
        <v>425605</v>
      </c>
      <c r="F156">
        <v>325118</v>
      </c>
      <c r="G156">
        <v>933011</v>
      </c>
      <c r="H156">
        <v>933011</v>
      </c>
      <c r="I156">
        <v>56771</v>
      </c>
      <c r="J156">
        <v>32230</v>
      </c>
      <c r="K156">
        <v>16255.900000000001</v>
      </c>
      <c r="L156">
        <v>15974.099999999999</v>
      </c>
      <c r="M156">
        <v>5590.9349999999995</v>
      </c>
      <c r="N156">
        <v>10383.164999999999</v>
      </c>
      <c r="O156">
        <v>0.48337577032362816</v>
      </c>
      <c r="P156">
        <v>0.39432041630774389</v>
      </c>
      <c r="Q156">
        <v>1</v>
      </c>
      <c r="R156">
        <v>0</v>
      </c>
      <c r="S156">
        <v>6749.0572499999998</v>
      </c>
    </row>
    <row r="157" spans="1:19" x14ac:dyDescent="0.3">
      <c r="A157" t="s">
        <v>15</v>
      </c>
      <c r="B157">
        <v>2017</v>
      </c>
      <c r="C157">
        <v>425982</v>
      </c>
      <c r="D157">
        <v>24370</v>
      </c>
      <c r="E157">
        <v>345165</v>
      </c>
      <c r="F157">
        <v>275404</v>
      </c>
      <c r="G157">
        <v>903340</v>
      </c>
      <c r="H157">
        <v>903340</v>
      </c>
      <c r="I157">
        <v>80817</v>
      </c>
      <c r="J157">
        <v>56447</v>
      </c>
      <c r="K157">
        <v>13770.2</v>
      </c>
      <c r="L157">
        <v>42676.800000000003</v>
      </c>
      <c r="M157">
        <v>14936.88</v>
      </c>
      <c r="N157">
        <v>27739.920000000006</v>
      </c>
      <c r="O157">
        <v>-0.11690880143290711</v>
      </c>
      <c r="P157">
        <v>-0.12432680107602198</v>
      </c>
      <c r="Q157">
        <v>1</v>
      </c>
      <c r="R157">
        <v>0</v>
      </c>
      <c r="S157">
        <v>18030.948000000004</v>
      </c>
    </row>
    <row r="158" spans="1:19" x14ac:dyDescent="0.3">
      <c r="A158" t="s">
        <v>15</v>
      </c>
      <c r="B158">
        <v>2018</v>
      </c>
      <c r="C158">
        <v>581836</v>
      </c>
      <c r="D158">
        <v>19064</v>
      </c>
      <c r="E158">
        <v>508181</v>
      </c>
      <c r="F158">
        <v>553445</v>
      </c>
      <c r="G158">
        <v>1320338</v>
      </c>
      <c r="H158">
        <v>1320338</v>
      </c>
      <c r="I158">
        <v>73655</v>
      </c>
      <c r="J158">
        <v>54591</v>
      </c>
      <c r="K158">
        <v>27672.25</v>
      </c>
      <c r="L158">
        <v>26918.75</v>
      </c>
      <c r="M158">
        <v>9421.5625</v>
      </c>
      <c r="N158">
        <v>17497.1875</v>
      </c>
      <c r="O158">
        <v>0.36586991938626517</v>
      </c>
      <c r="P158">
        <v>0.31179152922491843</v>
      </c>
      <c r="Q158">
        <v>1</v>
      </c>
      <c r="R158">
        <v>0</v>
      </c>
      <c r="S158">
        <v>11373.171875</v>
      </c>
    </row>
    <row r="159" spans="1:19" x14ac:dyDescent="0.3">
      <c r="A159" t="s">
        <v>15</v>
      </c>
      <c r="B159">
        <v>2019</v>
      </c>
      <c r="C159">
        <v>717611</v>
      </c>
      <c r="D159">
        <v>19175</v>
      </c>
      <c r="E159">
        <v>668528</v>
      </c>
      <c r="F159">
        <v>649252</v>
      </c>
      <c r="G159">
        <v>1445704</v>
      </c>
      <c r="H159">
        <v>1445704</v>
      </c>
      <c r="I159">
        <v>49083</v>
      </c>
      <c r="J159">
        <v>29908</v>
      </c>
      <c r="K159">
        <v>32462.600000000002</v>
      </c>
      <c r="L159">
        <v>-2554.6000000000022</v>
      </c>
      <c r="M159">
        <v>0</v>
      </c>
      <c r="N159">
        <v>-2554.6000000000022</v>
      </c>
      <c r="O159">
        <v>0.23335613471837424</v>
      </c>
      <c r="P159">
        <v>0.20973901842066806</v>
      </c>
      <c r="Q159">
        <v>1</v>
      </c>
      <c r="R159">
        <v>1</v>
      </c>
      <c r="S159">
        <v>0</v>
      </c>
    </row>
    <row r="160" spans="1:19" x14ac:dyDescent="0.3">
      <c r="A160" t="s">
        <v>15</v>
      </c>
      <c r="B160">
        <v>2020</v>
      </c>
      <c r="C160">
        <v>914678</v>
      </c>
      <c r="D160">
        <v>24303</v>
      </c>
      <c r="E160">
        <v>858987</v>
      </c>
      <c r="F160">
        <v>1742762</v>
      </c>
      <c r="G160">
        <v>3261055</v>
      </c>
      <c r="H160">
        <v>3261055</v>
      </c>
      <c r="I160">
        <v>55691</v>
      </c>
      <c r="J160">
        <v>31388</v>
      </c>
      <c r="K160">
        <v>87138.1</v>
      </c>
      <c r="L160">
        <v>-55750.100000000006</v>
      </c>
      <c r="M160">
        <v>0</v>
      </c>
      <c r="N160">
        <v>-55750.100000000006</v>
      </c>
      <c r="O160">
        <v>0.274615355673199</v>
      </c>
      <c r="P160">
        <v>0.24264445127033143</v>
      </c>
      <c r="Q160">
        <v>0</v>
      </c>
      <c r="R160">
        <v>1</v>
      </c>
      <c r="S160">
        <v>0</v>
      </c>
    </row>
    <row r="161" spans="1:19" x14ac:dyDescent="0.3">
      <c r="A161" t="s">
        <v>15</v>
      </c>
      <c r="B161">
        <v>2021</v>
      </c>
      <c r="C161">
        <v>1913041</v>
      </c>
      <c r="D161">
        <v>92757</v>
      </c>
      <c r="E161">
        <v>718653</v>
      </c>
      <c r="F161">
        <v>2643322</v>
      </c>
      <c r="G161">
        <v>3857123</v>
      </c>
      <c r="H161">
        <v>3857123</v>
      </c>
      <c r="I161">
        <v>1194388</v>
      </c>
      <c r="J161">
        <v>1101631</v>
      </c>
      <c r="K161">
        <v>132166.1</v>
      </c>
      <c r="L161">
        <v>969464.9</v>
      </c>
      <c r="M161">
        <v>339312.71499999997</v>
      </c>
      <c r="N161">
        <v>630152.18500000006</v>
      </c>
      <c r="O161">
        <v>1.0914912133012928</v>
      </c>
      <c r="P161">
        <v>0.73787731074440766</v>
      </c>
      <c r="Q161">
        <v>0</v>
      </c>
      <c r="R161">
        <v>0</v>
      </c>
      <c r="S161">
        <v>409598.92025000002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dataset1</vt:lpstr>
      <vt:lpstr>answer1_6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</dc:creator>
  <cp:lastModifiedBy>KONSTANTINOS VASILEIADIS</cp:lastModifiedBy>
  <dcterms:created xsi:type="dcterms:W3CDTF">2015-12-09T20:00:37Z</dcterms:created>
  <dcterms:modified xsi:type="dcterms:W3CDTF">2023-12-25T10:36:01Z</dcterms:modified>
</cp:coreProperties>
</file>