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Αυτόματη εισαγωγή δεδομένων" sheetId="1" r:id="rId1"/>
    <sheet name="Εισαγωγή δεδομένων" sheetId="2" r:id="rId2"/>
    <sheet name="Πρώτη εφαρμογή" sheetId="3" r:id="rId3"/>
    <sheet name="Λίστες δεδομένων" sheetId="4" r:id="rId4"/>
    <sheet name="Δεύτερη εφαρμογή" sheetId="5" r:id="rId5"/>
  </sheets>
  <calcPr calcId="145621"/>
</workbook>
</file>

<file path=xl/calcChain.xml><?xml version="1.0" encoding="utf-8"?>
<calcChain xmlns="http://schemas.openxmlformats.org/spreadsheetml/2006/main">
  <c r="B6" i="5" l="1"/>
  <c r="C3" i="5" s="1"/>
  <c r="B5" i="5"/>
  <c r="C11" i="5"/>
  <c r="D11" i="5"/>
  <c r="E11" i="5"/>
  <c r="B11" i="5"/>
  <c r="D22" i="3"/>
  <c r="C22" i="3"/>
  <c r="B10" i="2"/>
  <c r="B3" i="5" l="1"/>
  <c r="B4" i="5" s="1"/>
</calcChain>
</file>

<file path=xl/sharedStrings.xml><?xml version="1.0" encoding="utf-8"?>
<sst xmlns="http://schemas.openxmlformats.org/spreadsheetml/2006/main" count="61" uniqueCount="61">
  <si>
    <t>Δευτέρα</t>
  </si>
  <si>
    <t>Ιαν</t>
  </si>
  <si>
    <t>Ιανουάριος</t>
  </si>
  <si>
    <t>Δευ</t>
  </si>
  <si>
    <t>1ο Τρίμηνο</t>
  </si>
  <si>
    <t>Προσωπικός Προϋπολογισμός</t>
  </si>
  <si>
    <t>Τρόφιμα</t>
  </si>
  <si>
    <t>Κοινόχρηστα</t>
  </si>
  <si>
    <t>Τηλέφωνο</t>
  </si>
  <si>
    <t>Διασκέδαση</t>
  </si>
  <si>
    <t>Σύνολο</t>
  </si>
  <si>
    <t>Ενοίκιο</t>
  </si>
  <si>
    <t>Ρουχισμός</t>
  </si>
  <si>
    <t>Διάφορα</t>
  </si>
  <si>
    <t>Αυτοκίνητο</t>
  </si>
  <si>
    <t>Προσφορές για νέο Η/Υ</t>
  </si>
  <si>
    <t>Κουτί</t>
  </si>
  <si>
    <t>Επεξεργαστής</t>
  </si>
  <si>
    <t>Σκληρός δίσκος</t>
  </si>
  <si>
    <t>Οθόνη</t>
  </si>
  <si>
    <t>Κάρτα γραφικών</t>
  </si>
  <si>
    <t>DVD-RW</t>
  </si>
  <si>
    <t>Πληκτρολόγιο</t>
  </si>
  <si>
    <t>Ποντίκι</t>
  </si>
  <si>
    <t>Ηχεία</t>
  </si>
  <si>
    <t>Κάμερα</t>
  </si>
  <si>
    <t>Μικρόφωνο</t>
  </si>
  <si>
    <t>Τροφοδοτικό</t>
  </si>
  <si>
    <t>Μνήμη RAM</t>
  </si>
  <si>
    <t>Σύστημα ψύξης</t>
  </si>
  <si>
    <t>Μητρική κάρτα</t>
  </si>
  <si>
    <t>Modem</t>
  </si>
  <si>
    <t>Λειτουργικό</t>
  </si>
  <si>
    <t>Εφαρμογές</t>
  </si>
  <si>
    <t>Antivirus</t>
  </si>
  <si>
    <t>Προδιαγραφές</t>
  </si>
  <si>
    <t>Τιμές</t>
  </si>
  <si>
    <t>ΣΥΝΟΛΟ</t>
  </si>
  <si>
    <t>Προσφορά 1</t>
  </si>
  <si>
    <t>Προσφορά 2</t>
  </si>
  <si>
    <t>Επώνυμο</t>
  </si>
  <si>
    <t>Όνομα</t>
  </si>
  <si>
    <t>Ποσό</t>
  </si>
  <si>
    <t>Αντωνίου</t>
  </si>
  <si>
    <t>Βασιλείου</t>
  </si>
  <si>
    <t>Γεωργίου</t>
  </si>
  <si>
    <t>Δημητρίου</t>
  </si>
  <si>
    <t>Ελευθερίου</t>
  </si>
  <si>
    <t>Ιωάννης</t>
  </si>
  <si>
    <t>Γεώργιος</t>
  </si>
  <si>
    <t>Κωνσταντίνος</t>
  </si>
  <si>
    <t>Νικόλαος</t>
  </si>
  <si>
    <t>Δημήτριος</t>
  </si>
  <si>
    <t>Σύνολο Κερδών</t>
  </si>
  <si>
    <t>Μ.Ο. Κερδών</t>
  </si>
  <si>
    <t>Σύνολο Εσόδων</t>
  </si>
  <si>
    <t>Σύνολο Εξόδων</t>
  </si>
  <si>
    <t>Έσοδα</t>
  </si>
  <si>
    <t>Έξοδα</t>
  </si>
  <si>
    <t>Κέρδη</t>
  </si>
  <si>
    <t>P&amp;L 2011-2014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</si>
</sst>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17" fontId="0" fillId="0" borderId="0" xfId="0" applyNumberFormat="1"/>
    <xf numFmtId="0" fontId="0" fillId="0" borderId="0" xfId="0" applyNumberFormat="1"/>
    <xf numFmtId="0" fontId="0" fillId="0" borderId="0" xfId="0" quotePrefix="1" applyNumberFormat="1"/>
    <xf numFmtId="14" fontId="0" fillId="0" borderId="0" xfId="0" applyNumberFormat="1"/>
    <xf numFmtId="12" fontId="0" fillId="0" borderId="0" xfId="0" applyNumberFormat="1"/>
    <xf numFmtId="44" fontId="0" fillId="0" borderId="0" xfId="1" applyFont="1"/>
    <xf numFmtId="44" fontId="0" fillId="0" borderId="0" xfId="0" applyNumberFormat="1"/>
  </cellXfs>
  <cellStyles count="2">
    <cellStyle name="Κανονικό" xfId="0" builtinId="0"/>
    <cellStyle name="Νομισματική μονάδα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/>
  </sheetViews>
  <sheetFormatPr defaultRowHeight="15" x14ac:dyDescent="0.25"/>
  <cols>
    <col min="1" max="2" width="9.140625" style="2"/>
    <col min="3" max="3" width="11.140625" style="2" bestFit="1" customWidth="1"/>
    <col min="4" max="5" width="9.140625" style="2"/>
    <col min="6" max="6" width="9.7109375" style="2" bestFit="1" customWidth="1"/>
    <col min="7" max="16384" width="9.140625" style="2"/>
  </cols>
  <sheetData>
    <row r="1" spans="1:12" x14ac:dyDescent="0.25">
      <c r="A1" s="2">
        <v>1</v>
      </c>
      <c r="B1" s="2" t="s">
        <v>1</v>
      </c>
      <c r="C1" s="2" t="s">
        <v>2</v>
      </c>
      <c r="D1" s="2">
        <v>1</v>
      </c>
      <c r="E1" s="2">
        <v>0.2</v>
      </c>
      <c r="F1" s="4">
        <v>42309</v>
      </c>
      <c r="G1" s="2" t="s">
        <v>3</v>
      </c>
      <c r="H1" s="2" t="s">
        <v>0</v>
      </c>
      <c r="I1" s="2" t="s">
        <v>4</v>
      </c>
      <c r="J1" s="1">
        <v>42005</v>
      </c>
      <c r="K1" s="2">
        <v>1999</v>
      </c>
      <c r="L1" s="5">
        <v>0.5</v>
      </c>
    </row>
    <row r="2" spans="1:12" x14ac:dyDescent="0.25">
      <c r="A2" s="2">
        <v>2</v>
      </c>
      <c r="D2" s="2">
        <v>3</v>
      </c>
      <c r="E2" s="2">
        <v>0.4</v>
      </c>
      <c r="K2" s="2">
        <v>2001</v>
      </c>
      <c r="L2" s="5">
        <v>0.75</v>
      </c>
    </row>
    <row r="5" spans="1:12" x14ac:dyDescent="0.25">
      <c r="G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0" sqref="B10"/>
    </sheetView>
  </sheetViews>
  <sheetFormatPr defaultRowHeight="15" x14ac:dyDescent="0.25"/>
  <cols>
    <col min="1" max="1" width="27.85546875" bestFit="1" customWidth="1"/>
    <col min="2" max="2" width="11" bestFit="1" customWidth="1"/>
  </cols>
  <sheetData>
    <row r="1" spans="1:2" x14ac:dyDescent="0.25">
      <c r="A1" t="s">
        <v>5</v>
      </c>
    </row>
    <row r="2" spans="1:2" x14ac:dyDescent="0.25">
      <c r="A2" t="s">
        <v>6</v>
      </c>
      <c r="B2" s="6">
        <v>200</v>
      </c>
    </row>
    <row r="3" spans="1:2" x14ac:dyDescent="0.25">
      <c r="A3" t="s">
        <v>12</v>
      </c>
      <c r="B3" s="6">
        <v>100</v>
      </c>
    </row>
    <row r="4" spans="1:2" x14ac:dyDescent="0.25">
      <c r="A4" t="s">
        <v>11</v>
      </c>
      <c r="B4" s="6">
        <v>300</v>
      </c>
    </row>
    <row r="5" spans="1:2" x14ac:dyDescent="0.25">
      <c r="A5" t="s">
        <v>7</v>
      </c>
      <c r="B5" s="6">
        <v>50</v>
      </c>
    </row>
    <row r="6" spans="1:2" x14ac:dyDescent="0.25">
      <c r="A6" t="s">
        <v>8</v>
      </c>
      <c r="B6" s="6">
        <v>50</v>
      </c>
    </row>
    <row r="7" spans="1:2" x14ac:dyDescent="0.25">
      <c r="A7" t="s">
        <v>9</v>
      </c>
      <c r="B7" s="6">
        <v>200</v>
      </c>
    </row>
    <row r="8" spans="1:2" x14ac:dyDescent="0.25">
      <c r="A8" t="s">
        <v>13</v>
      </c>
      <c r="B8" s="6">
        <v>50</v>
      </c>
    </row>
    <row r="9" spans="1:2" x14ac:dyDescent="0.25">
      <c r="A9" t="s">
        <v>14</v>
      </c>
      <c r="B9" s="6">
        <v>150</v>
      </c>
    </row>
    <row r="10" spans="1:2" x14ac:dyDescent="0.25">
      <c r="A10" t="s">
        <v>10</v>
      </c>
      <c r="B10" s="6">
        <f>SUM(B2:B9)</f>
        <v>1100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E1" sqref="E1"/>
    </sheetView>
  </sheetViews>
  <sheetFormatPr defaultRowHeight="15" x14ac:dyDescent="0.25"/>
  <cols>
    <col min="1" max="1" width="22.140625" bestFit="1" customWidth="1"/>
    <col min="2" max="2" width="14.42578125" bestFit="1" customWidth="1"/>
    <col min="3" max="4" width="12.140625" bestFit="1" customWidth="1"/>
  </cols>
  <sheetData>
    <row r="1" spans="1:4" x14ac:dyDescent="0.25">
      <c r="A1" t="s">
        <v>15</v>
      </c>
      <c r="C1" t="s">
        <v>38</v>
      </c>
      <c r="D1" t="s">
        <v>39</v>
      </c>
    </row>
    <row r="2" spans="1:4" x14ac:dyDescent="0.25">
      <c r="B2" t="s">
        <v>35</v>
      </c>
      <c r="C2" t="s">
        <v>36</v>
      </c>
    </row>
    <row r="3" spans="1:4" x14ac:dyDescent="0.25">
      <c r="A3" t="s">
        <v>16</v>
      </c>
    </row>
    <row r="4" spans="1:4" x14ac:dyDescent="0.25">
      <c r="A4" t="s">
        <v>27</v>
      </c>
    </row>
    <row r="5" spans="1:4" x14ac:dyDescent="0.25">
      <c r="A5" t="s">
        <v>30</v>
      </c>
    </row>
    <row r="6" spans="1:4" x14ac:dyDescent="0.25">
      <c r="A6" t="s">
        <v>17</v>
      </c>
    </row>
    <row r="7" spans="1:4" x14ac:dyDescent="0.25">
      <c r="A7" t="s">
        <v>29</v>
      </c>
    </row>
    <row r="8" spans="1:4" x14ac:dyDescent="0.25">
      <c r="A8" t="s">
        <v>28</v>
      </c>
    </row>
    <row r="9" spans="1:4" x14ac:dyDescent="0.25">
      <c r="A9" t="s">
        <v>18</v>
      </c>
    </row>
    <row r="10" spans="1:4" x14ac:dyDescent="0.25">
      <c r="A10" t="s">
        <v>19</v>
      </c>
    </row>
    <row r="11" spans="1:4" x14ac:dyDescent="0.25">
      <c r="A11" t="s">
        <v>20</v>
      </c>
    </row>
    <row r="12" spans="1:4" x14ac:dyDescent="0.25">
      <c r="A12" t="s">
        <v>21</v>
      </c>
    </row>
    <row r="13" spans="1:4" x14ac:dyDescent="0.25">
      <c r="A13" t="s">
        <v>22</v>
      </c>
    </row>
    <row r="14" spans="1:4" x14ac:dyDescent="0.25">
      <c r="A14" t="s">
        <v>23</v>
      </c>
    </row>
    <row r="15" spans="1:4" x14ac:dyDescent="0.25">
      <c r="A15" t="s">
        <v>31</v>
      </c>
    </row>
    <row r="16" spans="1:4" x14ac:dyDescent="0.25">
      <c r="A16" t="s">
        <v>24</v>
      </c>
    </row>
    <row r="17" spans="1:4" x14ac:dyDescent="0.25">
      <c r="A17" t="s">
        <v>26</v>
      </c>
    </row>
    <row r="18" spans="1:4" x14ac:dyDescent="0.25">
      <c r="A18" t="s">
        <v>25</v>
      </c>
    </row>
    <row r="19" spans="1:4" x14ac:dyDescent="0.25">
      <c r="A19" t="s">
        <v>32</v>
      </c>
    </row>
    <row r="20" spans="1:4" x14ac:dyDescent="0.25">
      <c r="A20" t="s">
        <v>34</v>
      </c>
    </row>
    <row r="21" spans="1:4" x14ac:dyDescent="0.25">
      <c r="A21" t="s">
        <v>33</v>
      </c>
    </row>
    <row r="22" spans="1:4" x14ac:dyDescent="0.25">
      <c r="B22" t="s">
        <v>37</v>
      </c>
      <c r="C22">
        <f>C3+C4+C5+C6+C7+C8+C9+C10+C11+C12+C13+C14+C15+C16+C17+C18+C19+C20+C21</f>
        <v>0</v>
      </c>
      <c r="D22">
        <f>D3+D4+D5+D6+D7+D8+D9+D10+D11+D12+D13+D14+D15+D16+D17+D18+D19+D20+D21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7" sqref="C7"/>
    </sheetView>
  </sheetViews>
  <sheetFormatPr defaultRowHeight="15" x14ac:dyDescent="0.25"/>
  <cols>
    <col min="1" max="1" width="11.28515625" bestFit="1" customWidth="1"/>
    <col min="2" max="2" width="13.42578125" bestFit="1" customWidth="1"/>
    <col min="3" max="3" width="13.140625" bestFit="1" customWidth="1"/>
  </cols>
  <sheetData>
    <row r="1" spans="1:3" x14ac:dyDescent="0.25">
      <c r="A1" t="s">
        <v>40</v>
      </c>
      <c r="B1" t="s">
        <v>41</v>
      </c>
      <c r="C1" t="s">
        <v>42</v>
      </c>
    </row>
    <row r="2" spans="1:3" x14ac:dyDescent="0.25">
      <c r="A2" t="s">
        <v>43</v>
      </c>
      <c r="B2" t="s">
        <v>52</v>
      </c>
      <c r="C2" s="6">
        <v>1564</v>
      </c>
    </row>
    <row r="3" spans="1:3" x14ac:dyDescent="0.25">
      <c r="A3" t="s">
        <v>44</v>
      </c>
      <c r="B3" t="s">
        <v>48</v>
      </c>
      <c r="C3" s="6">
        <v>1354</v>
      </c>
    </row>
    <row r="4" spans="1:3" x14ac:dyDescent="0.25">
      <c r="A4" t="s">
        <v>45</v>
      </c>
      <c r="B4" t="s">
        <v>49</v>
      </c>
      <c r="C4" s="6">
        <v>3654</v>
      </c>
    </row>
    <row r="5" spans="1:3" x14ac:dyDescent="0.25">
      <c r="A5" t="s">
        <v>46</v>
      </c>
      <c r="B5" t="s">
        <v>50</v>
      </c>
      <c r="C5" s="6">
        <v>6548</v>
      </c>
    </row>
    <row r="6" spans="1:3" x14ac:dyDescent="0.25">
      <c r="A6" t="s">
        <v>47</v>
      </c>
      <c r="B6" t="s">
        <v>51</v>
      </c>
      <c r="C6" s="6">
        <v>4896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defaultRowHeight="15" x14ac:dyDescent="0.25"/>
  <cols>
    <col min="1" max="1" width="14.85546875" bestFit="1" customWidth="1"/>
    <col min="2" max="5" width="13.140625" bestFit="1" customWidth="1"/>
  </cols>
  <sheetData>
    <row r="1" spans="1:5" x14ac:dyDescent="0.25">
      <c r="A1" t="s">
        <v>60</v>
      </c>
    </row>
    <row r="3" spans="1:5" x14ac:dyDescent="0.25">
      <c r="A3" t="s">
        <v>53</v>
      </c>
      <c r="B3" s="6">
        <f>B11+C11+D11+E11</f>
        <v>65000</v>
      </c>
      <c r="C3" s="7">
        <f>B5-B6</f>
        <v>65000</v>
      </c>
    </row>
    <row r="4" spans="1:5" x14ac:dyDescent="0.25">
      <c r="A4" t="s">
        <v>54</v>
      </c>
      <c r="B4" s="6">
        <f>B3/4</f>
        <v>16250</v>
      </c>
    </row>
    <row r="5" spans="1:5" x14ac:dyDescent="0.25">
      <c r="A5" t="s">
        <v>55</v>
      </c>
      <c r="B5" s="6">
        <f>B9+C9+D9+E9</f>
        <v>735000</v>
      </c>
    </row>
    <row r="6" spans="1:5" x14ac:dyDescent="0.25">
      <c r="A6" t="s">
        <v>56</v>
      </c>
      <c r="B6" s="6">
        <f>B10+C10+D10+E10</f>
        <v>670000</v>
      </c>
    </row>
    <row r="8" spans="1:5" x14ac:dyDescent="0.25">
      <c r="B8">
        <v>2011</v>
      </c>
      <c r="C8">
        <v>2012</v>
      </c>
      <c r="D8">
        <v>2013</v>
      </c>
      <c r="E8">
        <v>2014</v>
      </c>
    </row>
    <row r="9" spans="1:5" x14ac:dyDescent="0.25">
      <c r="A9" t="s">
        <v>57</v>
      </c>
      <c r="B9" s="6">
        <v>150000</v>
      </c>
      <c r="C9" s="6">
        <v>185000</v>
      </c>
      <c r="D9" s="6">
        <v>190000</v>
      </c>
      <c r="E9" s="6">
        <v>210000</v>
      </c>
    </row>
    <row r="10" spans="1:5" x14ac:dyDescent="0.25">
      <c r="A10" t="s">
        <v>58</v>
      </c>
      <c r="B10" s="6">
        <v>200000</v>
      </c>
      <c r="C10" s="6">
        <v>180000</v>
      </c>
      <c r="D10" s="6">
        <v>130000</v>
      </c>
      <c r="E10" s="6">
        <v>160000</v>
      </c>
    </row>
    <row r="11" spans="1:5" x14ac:dyDescent="0.25">
      <c r="A11" t="s">
        <v>59</v>
      </c>
      <c r="B11" s="6">
        <f>B9-B10</f>
        <v>-50000</v>
      </c>
      <c r="C11" s="6">
        <f t="shared" ref="C11:E11" si="0">C9-C10</f>
        <v>5000</v>
      </c>
      <c r="D11" s="6">
        <f t="shared" si="0"/>
        <v>60000</v>
      </c>
      <c r="E11" s="6">
        <f t="shared" si="0"/>
        <v>50000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Αυτόματη εισαγωγή δεδομένων</vt:lpstr>
      <vt:lpstr>Εισαγωγή δεδομένων</vt:lpstr>
      <vt:lpstr>Πρώτη εφαρμογή</vt:lpstr>
      <vt:lpstr>Λίστες δεδομένων</vt:lpstr>
      <vt:lpstr>Δεύτερη εφαρμογή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Konstantinos</cp:lastModifiedBy>
  <dcterms:created xsi:type="dcterms:W3CDTF">2015-11-09T00:12:46Z</dcterms:created>
  <dcterms:modified xsi:type="dcterms:W3CDTF">2015-11-09T04:12:07Z</dcterms:modified>
</cp:coreProperties>
</file>